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125" yWindow="32760" windowWidth="26310" windowHeight="1554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1" i="1" l="1"/>
  <c r="U41" i="1"/>
  <c r="A40" i="1"/>
  <c r="U40" i="1"/>
</calcChain>
</file>

<file path=xl/sharedStrings.xml><?xml version="1.0" encoding="utf-8"?>
<sst xmlns="http://schemas.openxmlformats.org/spreadsheetml/2006/main" count="294" uniqueCount="172">
  <si>
    <t>49年</t>
  </si>
  <si>
    <t>1961～1964</t>
  </si>
  <si>
    <t>1965～1968</t>
  </si>
  <si>
    <t>1969～1976</t>
  </si>
  <si>
    <t>1978～1982</t>
  </si>
  <si>
    <t>課稅級距</t>
    <phoneticPr fontId="1" type="noConversion"/>
  </si>
  <si>
    <t>稅率</t>
  </si>
  <si>
    <t>Rate</t>
  </si>
  <si>
    <t>Tax Brackets</t>
    <phoneticPr fontId="1" type="noConversion"/>
  </si>
  <si>
    <t>1983～1985</t>
    <phoneticPr fontId="1" type="noConversion"/>
  </si>
  <si>
    <t>1986～1989</t>
    <phoneticPr fontId="1" type="noConversion"/>
  </si>
  <si>
    <t>1990～1993</t>
    <phoneticPr fontId="1" type="noConversion"/>
  </si>
  <si>
    <t>1994～1996</t>
    <phoneticPr fontId="1" type="noConversion"/>
  </si>
  <si>
    <t>1997～2007</t>
    <phoneticPr fontId="1" type="noConversion"/>
  </si>
  <si>
    <t>66年</t>
    <phoneticPr fontId="1" type="noConversion"/>
  </si>
  <si>
    <t>2008～2009</t>
    <phoneticPr fontId="1" type="noConversion"/>
  </si>
  <si>
    <t>50年～53年</t>
    <phoneticPr fontId="1" type="noConversion"/>
  </si>
  <si>
    <t>54年～57年</t>
    <phoneticPr fontId="1" type="noConversion"/>
  </si>
  <si>
    <t>58年～65年</t>
    <phoneticPr fontId="1" type="noConversion"/>
  </si>
  <si>
    <t>67年～71年</t>
    <phoneticPr fontId="1" type="noConversion"/>
  </si>
  <si>
    <t>72年～74年</t>
    <phoneticPr fontId="1" type="noConversion"/>
  </si>
  <si>
    <t>75年～78年</t>
    <phoneticPr fontId="1" type="noConversion"/>
  </si>
  <si>
    <t>79年～82年</t>
    <phoneticPr fontId="1" type="noConversion"/>
  </si>
  <si>
    <t>83年～85年</t>
    <phoneticPr fontId="1" type="noConversion"/>
  </si>
  <si>
    <t>86年～96年</t>
    <phoneticPr fontId="1" type="noConversion"/>
  </si>
  <si>
    <t>97年～98年</t>
    <phoneticPr fontId="1" type="noConversion"/>
  </si>
  <si>
    <r>
      <t>超過</t>
    </r>
    <r>
      <rPr>
        <sz val="8"/>
        <rFont val="新細明體"/>
        <family val="1"/>
        <charset val="136"/>
      </rPr>
      <t>2,000,000
Over 2,000,000</t>
    </r>
    <phoneticPr fontId="1" type="noConversion"/>
  </si>
  <si>
    <t>99年～101年</t>
    <phoneticPr fontId="1" type="noConversion"/>
  </si>
  <si>
    <t>2010～2012</t>
    <phoneticPr fontId="1" type="noConversion"/>
  </si>
  <si>
    <t>4,400,001
～10,000,000</t>
    <phoneticPr fontId="1" type="noConversion"/>
  </si>
  <si>
    <t>102年～103年</t>
    <phoneticPr fontId="1" type="noConversion"/>
  </si>
  <si>
    <t>2013～2014</t>
    <phoneticPr fontId="1" type="noConversion"/>
  </si>
  <si>
    <t>75,001
～150,000</t>
  </si>
  <si>
    <t>80,001
～160,000</t>
  </si>
  <si>
    <t>150,001
～240,000</t>
  </si>
  <si>
    <t>160,001
～260,000</t>
  </si>
  <si>
    <t>240,001
～330,000</t>
  </si>
  <si>
    <t>260,001
～380,000</t>
  </si>
  <si>
    <t>330,001
～500,000</t>
  </si>
  <si>
    <t>300,001
～800,000</t>
  </si>
  <si>
    <t>330,001
～890,000</t>
  </si>
  <si>
    <t>370,001
～990,000</t>
  </si>
  <si>
    <t>410,001
～1,090,000</t>
  </si>
  <si>
    <t>380,001
～550,000</t>
  </si>
  <si>
    <t>520,001
～1,170,000</t>
  </si>
  <si>
    <t>500,001
～670,000</t>
  </si>
  <si>
    <t>550,001
～730,000</t>
  </si>
  <si>
    <t>670,001
～920,000</t>
  </si>
  <si>
    <t>800,001
～1,000,000</t>
  </si>
  <si>
    <t>730,001
～1,000,000</t>
  </si>
  <si>
    <t>800,001
～1,600,000</t>
  </si>
  <si>
    <t>890,001
～1,780,000</t>
  </si>
  <si>
    <t>990,001
～1,980,000</t>
  </si>
  <si>
    <t>1,090,001
～2,180,000</t>
  </si>
  <si>
    <t>920,001
～1,220,000</t>
  </si>
  <si>
    <t>1,130,001
～2,260,000</t>
  </si>
  <si>
    <t>1,170,001
～2,350,000</t>
  </si>
  <si>
    <t>1,000,001
～1,500,000</t>
  </si>
  <si>
    <t>1,000,001
～1,200,000</t>
  </si>
  <si>
    <t>1,000,001
～1,400,000</t>
  </si>
  <si>
    <t>1,200,001
～1,500,000</t>
  </si>
  <si>
    <t>1,500,001
～2,000,000</t>
  </si>
  <si>
    <t>1,400,001
～1,800,000</t>
  </si>
  <si>
    <t>1,600,001
～3,300,000</t>
  </si>
  <si>
    <t>1,780,001
～3,340,000</t>
  </si>
  <si>
    <t>1,980,001
～3,720,000</t>
  </si>
  <si>
    <t>2,180,001
～4,090,000</t>
  </si>
  <si>
    <t>1,800,001
～2,300,000</t>
  </si>
  <si>
    <t>2,260,001
～4,230,000</t>
  </si>
  <si>
    <t>2,350,001
～4,400,000</t>
  </si>
  <si>
    <t>2,000,001
～2,500,000</t>
  </si>
  <si>
    <t>2,300,001
～2,800,000</t>
  </si>
  <si>
    <t>2,500,001
～3,000,000</t>
  </si>
  <si>
    <t>2,800,001
～3,500,000</t>
  </si>
  <si>
    <t>30,001
～60,000</t>
  </si>
  <si>
    <t>40,001
～80,000</t>
  </si>
  <si>
    <t>60,001
～100,000</t>
  </si>
  <si>
    <t>80,001
～120,000</t>
  </si>
  <si>
    <t>100,001
～150,000</t>
  </si>
  <si>
    <t>120,001
～170,000</t>
  </si>
  <si>
    <t>150,001
～200,000</t>
  </si>
  <si>
    <t>170,001
～220,000</t>
  </si>
  <si>
    <t>200,001
～250,000</t>
  </si>
  <si>
    <t>220,001
～280,000</t>
  </si>
  <si>
    <t>250,001
～300,000</t>
  </si>
  <si>
    <t>280,001
～340,000</t>
  </si>
  <si>
    <t>300,001
～400,000</t>
  </si>
  <si>
    <t>340,001
～400,000</t>
  </si>
  <si>
    <t>400,001
～500,000</t>
  </si>
  <si>
    <t>500,001
～650,000</t>
  </si>
  <si>
    <t>650,001
～800,000</t>
  </si>
  <si>
    <t>1,000,001
～1,250,000</t>
  </si>
  <si>
    <t>1,250,001
～1,600,000</t>
  </si>
  <si>
    <t>1,220,001
～1,520,000</t>
  </si>
  <si>
    <t>1,520,001
～1,820,000</t>
  </si>
  <si>
    <t>1,820,001
～2,250,000</t>
  </si>
  <si>
    <t>2,250,001
～2,800,000</t>
  </si>
  <si>
    <t>2,800,001
～3,400,000</t>
  </si>
  <si>
    <t>3,400,001
～4,000,000</t>
  </si>
  <si>
    <t>50,001
～100,000</t>
  </si>
  <si>
    <t>45,001
～90,000</t>
  </si>
  <si>
    <t>90,001
～150,000</t>
  </si>
  <si>
    <t>150,001
～210,000</t>
  </si>
  <si>
    <t>210,001
～320,000</t>
  </si>
  <si>
    <t>320,001
～430,000</t>
  </si>
  <si>
    <t>430,001
～600,000</t>
  </si>
  <si>
    <t>600,001
～800,000</t>
  </si>
  <si>
    <t>1,600,001
～2,000,000</t>
  </si>
  <si>
    <t>500,001
～1,130,000</t>
    <phoneticPr fontId="1" type="noConversion"/>
  </si>
  <si>
    <r>
      <t>50,000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50,000
  or under </t>
    </r>
    <phoneticPr fontId="1" type="noConversion"/>
  </si>
  <si>
    <r>
      <t>50,000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50,000
  or under </t>
    </r>
    <phoneticPr fontId="1" type="noConversion"/>
  </si>
  <si>
    <r>
      <t>30,000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30,000
  or under </t>
    </r>
    <phoneticPr fontId="1" type="noConversion"/>
  </si>
  <si>
    <r>
      <t>40,000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40,000
  or under </t>
    </r>
    <phoneticPr fontId="1" type="noConversion"/>
  </si>
  <si>
    <r>
      <t>45,000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45,000
  or under </t>
    </r>
    <phoneticPr fontId="1" type="noConversion"/>
  </si>
  <si>
    <r>
      <t>75,000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75,000
  or under </t>
    </r>
    <phoneticPr fontId="1" type="noConversion"/>
  </si>
  <si>
    <r>
      <t>80,000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80,000
  or under </t>
    </r>
    <phoneticPr fontId="1" type="noConversion"/>
  </si>
  <si>
    <r>
      <t>300,000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300,000
  or under </t>
    </r>
    <phoneticPr fontId="1" type="noConversion"/>
  </si>
  <si>
    <r>
      <t>330,000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330,000
  or under </t>
    </r>
    <phoneticPr fontId="1" type="noConversion"/>
  </si>
  <si>
    <r>
      <t>370,000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370,000
  or under </t>
    </r>
    <phoneticPr fontId="1" type="noConversion"/>
  </si>
  <si>
    <r>
      <t>410,000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410,000
  or under </t>
    </r>
    <phoneticPr fontId="1" type="noConversion"/>
  </si>
  <si>
    <r>
      <t>500,000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500,000
  or under </t>
    </r>
    <phoneticPr fontId="1" type="noConversion"/>
  </si>
  <si>
    <r>
      <t>520,000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520,000
  or under 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</si>
  <si>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1,000,000
Over 1,000,000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</si>
  <si>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2,000,000
Over 2,000,000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</si>
  <si>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3,000,000
Over 3,000,000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</si>
  <si>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4,000,000
Over 4,000,000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</si>
  <si>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3,500,000
Over 3,500,000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</si>
  <si>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3,300,000
Over 3,300,000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</si>
  <si>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3,340,000
Over 3,340,000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</si>
  <si>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3,720,000
Over 3,720,000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</si>
  <si>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4,090,000
Over 4,090,000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</si>
  <si>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4,230,000
Over 4,230,000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</si>
  <si>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4,400,000
Over 4,400,000</t>
    </r>
    <phoneticPr fontId="1" type="noConversion"/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</si>
  <si>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10,000,000
Over 10,000,000</t>
    </r>
    <phoneticPr fontId="1" type="noConversion"/>
  </si>
  <si>
    <t>540,001
～1,210,000</t>
  </si>
  <si>
    <t>1,210,001
～2,420,000</t>
  </si>
  <si>
    <t>2,420,001
～4,530,000</t>
  </si>
  <si>
    <t>4,530,001
～10,310,000</t>
  </si>
  <si>
    <r>
      <t>540,000</t>
    </r>
    <r>
      <rPr>
        <sz val="8"/>
        <rFont val="細明體"/>
        <family val="3"/>
        <charset val="136"/>
      </rPr>
      <t>以下</t>
    </r>
    <r>
      <rPr>
        <sz val="8"/>
        <rFont val="新細明體"/>
        <family val="1"/>
        <charset val="136"/>
      </rPr>
      <t xml:space="preserve">
 540,000
  or under </t>
    </r>
  </si>
  <si>
    <t>104年～105年</t>
    <phoneticPr fontId="1" type="noConversion"/>
  </si>
  <si>
    <t>2015～2016</t>
    <phoneticPr fontId="1" type="noConversion"/>
  </si>
  <si>
    <t>106年</t>
  </si>
  <si>
    <t xml:space="preserve">540,000以下
 540,000
  or under </t>
  </si>
  <si>
    <r>
      <rPr>
        <sz val="8"/>
        <rFont val="細明體"/>
        <family val="3"/>
        <charset val="136"/>
      </rPr>
      <t>超過</t>
    </r>
    <r>
      <rPr>
        <sz val="8"/>
        <rFont val="新細明體"/>
        <family val="1"/>
        <charset val="136"/>
      </rPr>
      <t>10,310,000
Over 10,310,000</t>
    </r>
    <phoneticPr fontId="1" type="noConversion"/>
  </si>
  <si>
    <t>超過4,530,000
Over 4,530,000</t>
    <phoneticPr fontId="1" type="noConversion"/>
  </si>
  <si>
    <t>2018～ 2021</t>
  </si>
  <si>
    <t>107年～110年</t>
  </si>
  <si>
    <t xml:space="preserve">560,000以下
 560,000
  or under </t>
    <phoneticPr fontId="1" type="noConversion"/>
  </si>
  <si>
    <t>560,001
～1,260,000</t>
    <phoneticPr fontId="1" type="noConversion"/>
  </si>
  <si>
    <t>1,260,001
～2,520,000</t>
    <phoneticPr fontId="1" type="noConversion"/>
  </si>
  <si>
    <t>2,520,001
～4,720,000</t>
    <phoneticPr fontId="1" type="noConversion"/>
  </si>
  <si>
    <t>超過4,720,000
Over 4,720,000</t>
    <phoneticPr fontId="1" type="noConversion"/>
  </si>
  <si>
    <t xml:space="preserve">590,000以下
 590,000
  or under </t>
    <phoneticPr fontId="1" type="noConversion"/>
  </si>
  <si>
    <t>590,001
～1,330,000</t>
    <phoneticPr fontId="1" type="noConversion"/>
  </si>
  <si>
    <t>1,330,001
～2,660,000</t>
    <phoneticPr fontId="1" type="noConversion"/>
  </si>
  <si>
    <t>2,660,001
～4,980,000</t>
    <phoneticPr fontId="1" type="noConversion"/>
  </si>
  <si>
    <t>超過4,980,000
Over 4,980,000</t>
    <phoneticPr fontId="1" type="noConversion"/>
  </si>
  <si>
    <t>111年～112年</t>
    <phoneticPr fontId="1" type="noConversion"/>
  </si>
  <si>
    <t>2022～ 2023</t>
    <phoneticPr fontId="1" type="noConversion"/>
  </si>
  <si>
    <t>本表資料更新截止日為113年5月31日。</t>
  </si>
  <si>
    <t>財政部賦稅署。</t>
  </si>
  <si>
    <t>說　　明：</t>
  </si>
  <si>
    <t>資料來源：</t>
  </si>
  <si>
    <t>單位：新臺幣元</t>
  </si>
  <si>
    <t>附表2. 綜合所得稅課稅級距及累進稅率</t>
  </si>
  <si>
    <t>The data in this table is current as of May 31, 2024.</t>
  </si>
  <si>
    <t>Taxation Administration, Ministry of Finance.</t>
  </si>
  <si>
    <t>Explanation：</t>
  </si>
  <si>
    <t>Source：</t>
  </si>
  <si>
    <t>113年</t>
  </si>
  <si>
    <t>Unit：NT$</t>
  </si>
  <si>
    <t>Table 2.  Tax Brackets and Progressive Rates of Individual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</si>
</sst>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8"/>
      <name val="新細明體"/>
      <family val="1"/>
      <charset val="136"/>
    </font>
    <font>
      <sz val="8"/>
      <name val="標楷體"/>
      <family val="4"/>
      <charset val="136"/>
    </font>
    <font>
      <sz val="9"/>
      <name val="細明體"/>
      <family val="3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8"/>
      <name val="細明體"/>
      <family val="3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1" fillId="0" borderId="0" xfId="0" applyFont="1"/>
    <xf numFmtId="0" fontId="6" fillId="0" borderId="0" xfId="0" applyFont="1"/>
    <xf numFmtId="0" fontId="3" fillId="0" borderId="0" xfId="0" applyFont="1"/>
    <xf numFmtId="0" fontId="9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9" fillId="0" borderId="0" xfId="0" applyFont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9" fontId="13" fillId="0" borderId="7" xfId="0" applyNumberFormat="1" applyFont="1" applyBorder="1" applyAlignment="1">
      <alignment horizontal="center" vertical="center"/>
    </xf>
    <xf numFmtId="9" fontId="13" fillId="0" borderId="8" xfId="0" applyNumberFormat="1" applyFont="1" applyBorder="1" applyAlignment="1">
      <alignment horizontal="center" vertical="center"/>
    </xf>
    <xf numFmtId="9" fontId="13" fillId="0" borderId="9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3" fontId="14" fillId="0" borderId="11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wrapText="1"/>
    </xf>
    <xf numFmtId="3" fontId="14" fillId="0" borderId="9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/>
    <xf numFmtId="0" fontId="9" fillId="0" borderId="7" xfId="0" applyFont="1" applyBorder="1" applyAlignment="1">
      <alignment horizontal="center" wrapText="1"/>
    </xf>
    <xf numFmtId="0" fontId="19" fillId="0" borderId="3" xfId="0" applyFont="1" applyBorder="1" applyAlignment="1">
      <alignment horizontal="right" wrapText="1"/>
    </xf>
    <xf numFmtId="3" fontId="20" fillId="0" borderId="9" xfId="0" applyNumberFormat="1" applyFont="1" applyBorder="1" applyAlignment="1">
      <alignment horizontal="left" vertical="center" wrapText="1"/>
    </xf>
    <xf numFmtId="0" fontId="17" fillId="0" borderId="0" xfId="0" applyFont="1"/>
    <xf numFmtId="0" fontId="16" fillId="0" borderId="2" xfId="0" applyFont="1" applyBorder="1" applyAlignment="1">
      <alignment horizontal="right"/>
    </xf>
    <xf numFmtId="0" fontId="11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9" fillId="0" borderId="2" xfId="0" applyFont="1" applyBorder="1" applyAlignment="1">
      <alignment horizontal="right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13" fillId="0" borderId="9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9" fontId="13" fillId="0" borderId="13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9" fontId="13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13" fillId="0" borderId="1" xfId="0" applyFont="1" applyBorder="1"/>
    <xf numFmtId="0" fontId="13" fillId="0" borderId="17" xfId="0" applyFont="1" applyBorder="1"/>
    <xf numFmtId="0" fontId="13" fillId="0" borderId="15" xfId="0" applyFont="1" applyBorder="1"/>
    <xf numFmtId="0" fontId="13" fillId="0" borderId="18" xfId="0" applyFont="1" applyBorder="1"/>
    <xf numFmtId="0" fontId="13" fillId="0" borderId="9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0" fillId="0" borderId="1" xfId="0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9" fontId="13" fillId="0" borderId="1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3" fontId="13" fillId="0" borderId="11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" fontId="13" fillId="0" borderId="20" xfId="0" applyNumberFormat="1" applyFont="1" applyBorder="1" applyAlignment="1">
      <alignment horizontal="left" vertical="center" wrapText="1"/>
    </xf>
    <xf numFmtId="3" fontId="13" fillId="0" borderId="17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9" fontId="13" fillId="0" borderId="8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abSelected="1" view="pageBreakPreview" zoomScaleNormal="100" zoomScaleSheetLayoutView="100" workbookViewId="0">
      <selection sqref="A1:T1"/>
    </sheetView>
  </sheetViews>
  <sheetFormatPr defaultRowHeight="16.5"/>
  <cols>
    <col min="1" max="1" width="7.875" style="3" customWidth="1"/>
    <col min="2" max="2" width="3.875" style="3" customWidth="1"/>
    <col min="3" max="3" width="7.875" customWidth="1"/>
    <col min="4" max="4" width="3.875" customWidth="1"/>
    <col min="5" max="5" width="7.875" customWidth="1"/>
    <col min="6" max="6" width="3.875" customWidth="1"/>
    <col min="7" max="7" width="7.875" customWidth="1"/>
    <col min="8" max="8" width="3.875" customWidth="1"/>
    <col min="9" max="9" width="7.875" customWidth="1"/>
    <col min="10" max="10" width="3.875" customWidth="1"/>
    <col min="11" max="11" width="7.875" customWidth="1"/>
    <col min="12" max="12" width="3.875" customWidth="1"/>
    <col min="13" max="13" width="7.875" style="3" customWidth="1"/>
    <col min="14" max="14" width="3.875" customWidth="1"/>
    <col min="15" max="15" width="7.875" customWidth="1"/>
    <col min="16" max="16" width="3.875" customWidth="1"/>
    <col min="17" max="17" width="7.75" customWidth="1"/>
    <col min="18" max="18" width="3.875" customWidth="1"/>
    <col min="19" max="19" width="7.875" customWidth="1"/>
    <col min="20" max="20" width="3.875" customWidth="1"/>
    <col min="21" max="21" width="7.875" customWidth="1"/>
    <col min="22" max="22" width="3.875" customWidth="1"/>
    <col min="23" max="23" width="7.875" customWidth="1"/>
    <col min="24" max="24" width="3.875" customWidth="1"/>
    <col min="25" max="25" width="7.875" customWidth="1"/>
    <col min="26" max="26" width="3.875" customWidth="1"/>
    <col min="27" max="27" width="7.875" customWidth="1"/>
    <col min="28" max="28" width="3.875" customWidth="1"/>
    <col min="29" max="29" width="7.875" customWidth="1"/>
    <col min="30" max="30" width="3.875" customWidth="1"/>
    <col min="31" max="31" width="7.875" customWidth="1"/>
    <col min="32" max="32" width="3.875" customWidth="1"/>
    <col min="33" max="33" width="7.875" customWidth="1"/>
    <col min="34" max="34" width="3.875" customWidth="1"/>
    <col min="35" max="35" width="7.875" customWidth="1"/>
    <col min="36" max="36" width="3.875" customWidth="1"/>
    <col min="37" max="37" width="7.875" customWidth="1"/>
    <col min="38" max="38" width="3.875" customWidth="1"/>
  </cols>
  <sheetData>
    <row r="1" spans="1:38" ht="39.950000000000003" customHeight="1">
      <c r="A1" s="52" t="s">
        <v>164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 t="s">
        <v>171</v>
      </c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38" ht="15" customHeight="1" thickBot="1">
      <c r="C2" s="1"/>
      <c r="D2" s="1"/>
      <c r="E2" s="1"/>
      <c r="F2" s="1"/>
      <c r="G2" s="1"/>
      <c r="H2" s="1"/>
      <c r="I2" s="1"/>
      <c r="J2" s="1"/>
      <c r="K2" s="16"/>
      <c r="O2" s="1"/>
      <c r="Q2" s="1"/>
      <c r="S2" s="1"/>
      <c r="T2" s="39" t="s">
        <v>163</v>
      </c>
      <c r="U2" s="1"/>
      <c r="V2" s="1"/>
      <c r="W2" s="1"/>
      <c r="X2" s="1"/>
      <c r="Y2" s="12"/>
      <c r="AA2" s="12"/>
      <c r="AC2" s="12"/>
      <c r="AE2" s="12"/>
      <c r="AL2" s="47" t="s">
        <v>170</v>
      </c>
    </row>
    <row r="3" spans="1:38" ht="15.95" customHeight="1">
      <c r="A3" s="113" t="s">
        <v>0</v>
      </c>
      <c r="B3" s="114"/>
      <c r="C3" s="82" t="s">
        <v>16</v>
      </c>
      <c r="D3" s="114"/>
      <c r="E3" s="82" t="s">
        <v>17</v>
      </c>
      <c r="F3" s="114"/>
      <c r="G3" s="82" t="s">
        <v>18</v>
      </c>
      <c r="H3" s="114"/>
      <c r="I3" s="82" t="s">
        <v>14</v>
      </c>
      <c r="J3" s="114"/>
      <c r="K3" s="82" t="s">
        <v>19</v>
      </c>
      <c r="L3" s="114"/>
      <c r="M3" s="82" t="s">
        <v>20</v>
      </c>
      <c r="N3" s="114"/>
      <c r="O3" s="82" t="s">
        <v>21</v>
      </c>
      <c r="P3" s="114"/>
      <c r="Q3" s="82" t="s">
        <v>22</v>
      </c>
      <c r="R3" s="114"/>
      <c r="S3" s="82" t="s">
        <v>23</v>
      </c>
      <c r="T3" s="114"/>
      <c r="U3" s="113" t="s">
        <v>24</v>
      </c>
      <c r="V3" s="114"/>
      <c r="W3" s="82" t="s">
        <v>25</v>
      </c>
      <c r="X3" s="114"/>
      <c r="Y3" s="82" t="s">
        <v>27</v>
      </c>
      <c r="Z3" s="114"/>
      <c r="AA3" s="82" t="s">
        <v>30</v>
      </c>
      <c r="AB3" s="114"/>
      <c r="AC3" s="82" t="s">
        <v>139</v>
      </c>
      <c r="AD3" s="114"/>
      <c r="AE3" s="82" t="s">
        <v>141</v>
      </c>
      <c r="AF3" s="83"/>
      <c r="AG3" s="82" t="s">
        <v>146</v>
      </c>
      <c r="AH3" s="83"/>
      <c r="AI3" s="82" t="s">
        <v>157</v>
      </c>
      <c r="AJ3" s="83"/>
      <c r="AK3" s="82" t="s">
        <v>169</v>
      </c>
      <c r="AL3" s="83"/>
    </row>
    <row r="4" spans="1:38" ht="15.95" customHeight="1">
      <c r="A4" s="121">
        <v>1960</v>
      </c>
      <c r="B4" s="115"/>
      <c r="C4" s="84" t="s">
        <v>1</v>
      </c>
      <c r="D4" s="115"/>
      <c r="E4" s="84" t="s">
        <v>2</v>
      </c>
      <c r="F4" s="115"/>
      <c r="G4" s="84" t="s">
        <v>3</v>
      </c>
      <c r="H4" s="115"/>
      <c r="I4" s="84">
        <v>1977</v>
      </c>
      <c r="J4" s="115"/>
      <c r="K4" s="84" t="s">
        <v>4</v>
      </c>
      <c r="L4" s="115"/>
      <c r="M4" s="84" t="s">
        <v>9</v>
      </c>
      <c r="N4" s="115"/>
      <c r="O4" s="84" t="s">
        <v>10</v>
      </c>
      <c r="P4" s="115"/>
      <c r="Q4" s="84" t="s">
        <v>11</v>
      </c>
      <c r="R4" s="115"/>
      <c r="S4" s="84" t="s">
        <v>12</v>
      </c>
      <c r="T4" s="115"/>
      <c r="U4" s="121" t="s">
        <v>13</v>
      </c>
      <c r="V4" s="115"/>
      <c r="W4" s="84" t="s">
        <v>15</v>
      </c>
      <c r="X4" s="115"/>
      <c r="Y4" s="84" t="s">
        <v>28</v>
      </c>
      <c r="Z4" s="121"/>
      <c r="AA4" s="84" t="s">
        <v>31</v>
      </c>
      <c r="AB4" s="121"/>
      <c r="AC4" s="84" t="s">
        <v>140</v>
      </c>
      <c r="AD4" s="121"/>
      <c r="AE4" s="84">
        <v>2017</v>
      </c>
      <c r="AF4" s="85"/>
      <c r="AG4" s="84" t="s">
        <v>145</v>
      </c>
      <c r="AH4" s="85"/>
      <c r="AI4" s="84" t="s">
        <v>158</v>
      </c>
      <c r="AJ4" s="85"/>
      <c r="AK4" s="84">
        <v>2024</v>
      </c>
      <c r="AL4" s="85"/>
    </row>
    <row r="5" spans="1:38" ht="15.95" customHeight="1">
      <c r="A5" s="29" t="s">
        <v>5</v>
      </c>
      <c r="B5" s="30" t="s">
        <v>6</v>
      </c>
      <c r="C5" s="29" t="s">
        <v>5</v>
      </c>
      <c r="D5" s="30" t="s">
        <v>6</v>
      </c>
      <c r="E5" s="29" t="s">
        <v>5</v>
      </c>
      <c r="F5" s="30" t="s">
        <v>6</v>
      </c>
      <c r="G5" s="29" t="s">
        <v>5</v>
      </c>
      <c r="H5" s="30" t="s">
        <v>6</v>
      </c>
      <c r="I5" s="29" t="s">
        <v>5</v>
      </c>
      <c r="J5" s="30" t="s">
        <v>6</v>
      </c>
      <c r="K5" s="29" t="s">
        <v>5</v>
      </c>
      <c r="L5" s="31" t="s">
        <v>6</v>
      </c>
      <c r="M5" s="32" t="s">
        <v>5</v>
      </c>
      <c r="N5" s="31" t="s">
        <v>6</v>
      </c>
      <c r="O5" s="32" t="s">
        <v>5</v>
      </c>
      <c r="P5" s="31" t="s">
        <v>6</v>
      </c>
      <c r="Q5" s="31" t="s">
        <v>5</v>
      </c>
      <c r="R5" s="30" t="s">
        <v>6</v>
      </c>
      <c r="S5" s="48" t="s">
        <v>5</v>
      </c>
      <c r="T5" s="30" t="s">
        <v>6</v>
      </c>
      <c r="U5" s="49" t="s">
        <v>5</v>
      </c>
      <c r="V5" s="30" t="s">
        <v>6</v>
      </c>
      <c r="W5" s="29" t="s">
        <v>5</v>
      </c>
      <c r="X5" s="30" t="s">
        <v>6</v>
      </c>
      <c r="Y5" s="29" t="s">
        <v>5</v>
      </c>
      <c r="Z5" s="31" t="s">
        <v>6</v>
      </c>
      <c r="AA5" s="29" t="s">
        <v>5</v>
      </c>
      <c r="AB5" s="31" t="s">
        <v>6</v>
      </c>
      <c r="AC5" s="29" t="s">
        <v>5</v>
      </c>
      <c r="AD5" s="31" t="s">
        <v>6</v>
      </c>
      <c r="AE5" s="29" t="s">
        <v>5</v>
      </c>
      <c r="AF5" s="31" t="s">
        <v>6</v>
      </c>
      <c r="AG5" s="29" t="s">
        <v>5</v>
      </c>
      <c r="AH5" s="33" t="s">
        <v>6</v>
      </c>
      <c r="AI5" s="31" t="s">
        <v>5</v>
      </c>
      <c r="AJ5" s="33" t="s">
        <v>6</v>
      </c>
      <c r="AK5" s="31" t="s">
        <v>5</v>
      </c>
      <c r="AL5" s="33" t="s">
        <v>6</v>
      </c>
    </row>
    <row r="6" spans="1:38" ht="15.95" customHeight="1" thickBot="1">
      <c r="A6" s="41" t="s">
        <v>8</v>
      </c>
      <c r="B6" s="42" t="s">
        <v>7</v>
      </c>
      <c r="C6" s="41" t="s">
        <v>8</v>
      </c>
      <c r="D6" s="42" t="s">
        <v>7</v>
      </c>
      <c r="E6" s="41" t="s">
        <v>8</v>
      </c>
      <c r="F6" s="42" t="s">
        <v>7</v>
      </c>
      <c r="G6" s="41" t="s">
        <v>8</v>
      </c>
      <c r="H6" s="42" t="s">
        <v>7</v>
      </c>
      <c r="I6" s="41" t="s">
        <v>8</v>
      </c>
      <c r="J6" s="42" t="s">
        <v>7</v>
      </c>
      <c r="K6" s="41" t="s">
        <v>8</v>
      </c>
      <c r="L6" s="42" t="s">
        <v>7</v>
      </c>
      <c r="M6" s="44" t="s">
        <v>8</v>
      </c>
      <c r="N6" s="42" t="s">
        <v>7</v>
      </c>
      <c r="O6" s="44" t="s">
        <v>8</v>
      </c>
      <c r="P6" s="42" t="s">
        <v>7</v>
      </c>
      <c r="Q6" s="42" t="s">
        <v>8</v>
      </c>
      <c r="R6" s="42" t="s">
        <v>7</v>
      </c>
      <c r="S6" s="43" t="s">
        <v>8</v>
      </c>
      <c r="T6" s="42" t="s">
        <v>7</v>
      </c>
      <c r="U6" s="41" t="s">
        <v>8</v>
      </c>
      <c r="V6" s="42" t="s">
        <v>7</v>
      </c>
      <c r="W6" s="41" t="s">
        <v>8</v>
      </c>
      <c r="X6" s="42" t="s">
        <v>7</v>
      </c>
      <c r="Y6" s="41" t="s">
        <v>8</v>
      </c>
      <c r="Z6" s="42" t="s">
        <v>7</v>
      </c>
      <c r="AA6" s="41" t="s">
        <v>8</v>
      </c>
      <c r="AB6" s="42" t="s">
        <v>7</v>
      </c>
      <c r="AC6" s="41" t="s">
        <v>8</v>
      </c>
      <c r="AD6" s="42" t="s">
        <v>7</v>
      </c>
      <c r="AE6" s="41" t="s">
        <v>8</v>
      </c>
      <c r="AF6" s="42" t="s">
        <v>7</v>
      </c>
      <c r="AG6" s="41" t="s">
        <v>8</v>
      </c>
      <c r="AH6" s="43" t="s">
        <v>7</v>
      </c>
      <c r="AI6" s="42" t="s">
        <v>8</v>
      </c>
      <c r="AJ6" s="43" t="s">
        <v>7</v>
      </c>
      <c r="AK6" s="42" t="s">
        <v>8</v>
      </c>
      <c r="AL6" s="43" t="s">
        <v>7</v>
      </c>
    </row>
    <row r="7" spans="1:38" ht="3" customHeight="1">
      <c r="A7" s="11"/>
      <c r="B7" s="18"/>
      <c r="C7" s="17"/>
      <c r="D7" s="17"/>
      <c r="E7" s="17"/>
      <c r="F7" s="17"/>
      <c r="G7" s="17"/>
      <c r="H7" s="17"/>
      <c r="I7" s="17"/>
      <c r="J7" s="17"/>
      <c r="K7" s="5"/>
      <c r="L7" s="15"/>
      <c r="M7" s="27"/>
      <c r="N7" s="5"/>
      <c r="O7" s="27"/>
      <c r="P7" s="5"/>
      <c r="Q7" s="5"/>
      <c r="R7" s="5"/>
      <c r="S7" s="5"/>
      <c r="T7" s="5"/>
      <c r="U7" s="35"/>
      <c r="V7" s="5"/>
      <c r="W7" s="5"/>
      <c r="X7" s="5"/>
      <c r="Y7" s="15"/>
      <c r="Z7" s="7"/>
      <c r="AA7" s="15"/>
      <c r="AB7" s="7"/>
      <c r="AC7" s="15"/>
      <c r="AD7" s="7"/>
      <c r="AE7" s="15"/>
      <c r="AF7" s="7"/>
      <c r="AG7" s="15"/>
      <c r="AH7" s="7"/>
      <c r="AI7" s="15"/>
      <c r="AJ7" s="7"/>
      <c r="AK7" s="15"/>
      <c r="AL7" s="7"/>
    </row>
    <row r="8" spans="1:38" ht="39" customHeight="1">
      <c r="A8" s="119" t="s">
        <v>109</v>
      </c>
      <c r="B8" s="92">
        <v>0.03</v>
      </c>
      <c r="C8" s="119" t="s">
        <v>110</v>
      </c>
      <c r="D8" s="92">
        <v>0.03</v>
      </c>
      <c r="E8" s="20" t="s">
        <v>111</v>
      </c>
      <c r="F8" s="21">
        <v>0.03</v>
      </c>
      <c r="G8" s="20" t="s">
        <v>111</v>
      </c>
      <c r="H8" s="21">
        <v>0.06</v>
      </c>
      <c r="I8" s="20" t="s">
        <v>112</v>
      </c>
      <c r="J8" s="21">
        <v>0.06</v>
      </c>
      <c r="K8" s="61" t="s">
        <v>113</v>
      </c>
      <c r="L8" s="87">
        <v>0.06</v>
      </c>
      <c r="M8" s="93" t="s">
        <v>114</v>
      </c>
      <c r="N8" s="87">
        <v>0.06</v>
      </c>
      <c r="O8" s="93" t="s">
        <v>115</v>
      </c>
      <c r="P8" s="87">
        <v>0.06</v>
      </c>
      <c r="Q8" s="61" t="s">
        <v>116</v>
      </c>
      <c r="R8" s="87">
        <v>0.06</v>
      </c>
      <c r="S8" s="61" t="s">
        <v>117</v>
      </c>
      <c r="T8" s="87">
        <v>0.06</v>
      </c>
      <c r="U8" s="93" t="s">
        <v>118</v>
      </c>
      <c r="V8" s="87">
        <v>0.06</v>
      </c>
      <c r="W8" s="61" t="s">
        <v>119</v>
      </c>
      <c r="X8" s="87">
        <v>0.06</v>
      </c>
      <c r="Y8" s="61" t="s">
        <v>120</v>
      </c>
      <c r="Z8" s="64">
        <v>0.05</v>
      </c>
      <c r="AA8" s="61" t="s">
        <v>121</v>
      </c>
      <c r="AB8" s="64">
        <v>0.05</v>
      </c>
      <c r="AC8" s="61" t="s">
        <v>121</v>
      </c>
      <c r="AD8" s="64">
        <v>0.05</v>
      </c>
      <c r="AE8" s="61" t="s">
        <v>142</v>
      </c>
      <c r="AF8" s="64">
        <v>0.05</v>
      </c>
      <c r="AG8" s="61" t="s">
        <v>138</v>
      </c>
      <c r="AH8" s="64">
        <v>0.05</v>
      </c>
      <c r="AI8" s="61" t="s">
        <v>147</v>
      </c>
      <c r="AJ8" s="64">
        <v>0.05</v>
      </c>
      <c r="AK8" s="61" t="s">
        <v>152</v>
      </c>
      <c r="AL8" s="64">
        <v>0.05</v>
      </c>
    </row>
    <row r="9" spans="1:38" ht="13.5" customHeight="1">
      <c r="A9" s="120"/>
      <c r="B9" s="116"/>
      <c r="C9" s="120"/>
      <c r="D9" s="116"/>
      <c r="E9" s="54" t="s">
        <v>74</v>
      </c>
      <c r="F9" s="86">
        <v>0.05</v>
      </c>
      <c r="G9" s="54" t="s">
        <v>74</v>
      </c>
      <c r="H9" s="86">
        <v>0.08</v>
      </c>
      <c r="I9" s="54" t="s">
        <v>75</v>
      </c>
      <c r="J9" s="86">
        <v>0.08</v>
      </c>
      <c r="K9" s="91"/>
      <c r="L9" s="91"/>
      <c r="M9" s="94"/>
      <c r="N9" s="90"/>
      <c r="O9" s="94"/>
      <c r="P9" s="90"/>
      <c r="Q9" s="90"/>
      <c r="R9" s="90"/>
      <c r="S9" s="90"/>
      <c r="T9" s="90"/>
      <c r="U9" s="94"/>
      <c r="V9" s="90"/>
      <c r="W9" s="62"/>
      <c r="X9" s="62"/>
      <c r="Y9" s="62"/>
      <c r="Z9" s="65"/>
      <c r="AA9" s="62"/>
      <c r="AB9" s="65"/>
      <c r="AC9" s="62"/>
      <c r="AD9" s="65"/>
      <c r="AE9" s="62"/>
      <c r="AF9" s="65"/>
      <c r="AG9" s="90"/>
      <c r="AH9" s="80"/>
      <c r="AI9" s="62"/>
      <c r="AJ9" s="65"/>
      <c r="AK9" s="62"/>
      <c r="AL9" s="65"/>
    </row>
    <row r="10" spans="1:38" ht="12.75" customHeight="1">
      <c r="A10" s="117" t="s">
        <v>99</v>
      </c>
      <c r="B10" s="116">
        <v>0.05</v>
      </c>
      <c r="C10" s="117" t="s">
        <v>99</v>
      </c>
      <c r="D10" s="116">
        <v>0.05</v>
      </c>
      <c r="E10" s="91"/>
      <c r="F10" s="91"/>
      <c r="G10" s="91"/>
      <c r="H10" s="91"/>
      <c r="I10" s="91"/>
      <c r="J10" s="91"/>
      <c r="K10" s="54" t="s">
        <v>100</v>
      </c>
      <c r="L10" s="86">
        <v>0.08</v>
      </c>
      <c r="M10" s="96"/>
      <c r="N10" s="63"/>
      <c r="O10" s="96"/>
      <c r="P10" s="63"/>
      <c r="Q10" s="62"/>
      <c r="R10" s="62"/>
      <c r="S10" s="62"/>
      <c r="T10" s="62"/>
      <c r="U10" s="95"/>
      <c r="V10" s="62"/>
      <c r="W10" s="62"/>
      <c r="X10" s="62"/>
      <c r="Y10" s="62"/>
      <c r="Z10" s="65"/>
      <c r="AA10" s="62"/>
      <c r="AB10" s="65"/>
      <c r="AC10" s="62"/>
      <c r="AD10" s="65"/>
      <c r="AE10" s="62"/>
      <c r="AF10" s="65"/>
      <c r="AG10" s="90"/>
      <c r="AH10" s="80"/>
      <c r="AI10" s="62"/>
      <c r="AJ10" s="65"/>
      <c r="AK10" s="62"/>
      <c r="AL10" s="65"/>
    </row>
    <row r="11" spans="1:38" ht="15.75" customHeight="1">
      <c r="A11" s="117"/>
      <c r="B11" s="116"/>
      <c r="C11" s="117"/>
      <c r="D11" s="116"/>
      <c r="E11" s="54" t="s">
        <v>76</v>
      </c>
      <c r="F11" s="86">
        <v>7.0000000000000007E-2</v>
      </c>
      <c r="G11" s="54" t="s">
        <v>76</v>
      </c>
      <c r="H11" s="86">
        <v>0.1</v>
      </c>
      <c r="I11" s="54" t="s">
        <v>77</v>
      </c>
      <c r="J11" s="86">
        <v>0.1</v>
      </c>
      <c r="K11" s="102"/>
      <c r="L11" s="92"/>
      <c r="M11" s="98" t="s">
        <v>32</v>
      </c>
      <c r="N11" s="86">
        <v>0.08</v>
      </c>
      <c r="O11" s="98" t="s">
        <v>33</v>
      </c>
      <c r="P11" s="86">
        <v>0.08</v>
      </c>
      <c r="Q11" s="62"/>
      <c r="R11" s="62"/>
      <c r="S11" s="62"/>
      <c r="T11" s="62"/>
      <c r="U11" s="95"/>
      <c r="V11" s="62"/>
      <c r="W11" s="62"/>
      <c r="X11" s="62"/>
      <c r="Y11" s="62"/>
      <c r="Z11" s="65"/>
      <c r="AA11" s="62"/>
      <c r="AB11" s="65"/>
      <c r="AC11" s="62"/>
      <c r="AD11" s="65"/>
      <c r="AE11" s="62"/>
      <c r="AF11" s="65"/>
      <c r="AG11" s="90"/>
      <c r="AH11" s="80"/>
      <c r="AI11" s="62"/>
      <c r="AJ11" s="65"/>
      <c r="AK11" s="62"/>
      <c r="AL11" s="65"/>
    </row>
    <row r="12" spans="1:38" ht="10.5" customHeight="1">
      <c r="A12" s="118"/>
      <c r="B12" s="116"/>
      <c r="C12" s="118"/>
      <c r="D12" s="116"/>
      <c r="E12" s="102"/>
      <c r="F12" s="92"/>
      <c r="G12" s="102"/>
      <c r="H12" s="92"/>
      <c r="I12" s="102"/>
      <c r="J12" s="92"/>
      <c r="K12" s="54" t="s">
        <v>101</v>
      </c>
      <c r="L12" s="86">
        <v>0.1</v>
      </c>
      <c r="M12" s="99"/>
      <c r="N12" s="89"/>
      <c r="O12" s="99"/>
      <c r="P12" s="89"/>
      <c r="Q12" s="62"/>
      <c r="R12" s="62"/>
      <c r="S12" s="62"/>
      <c r="T12" s="62"/>
      <c r="U12" s="95"/>
      <c r="V12" s="62"/>
      <c r="W12" s="62"/>
      <c r="X12" s="62"/>
      <c r="Y12" s="62"/>
      <c r="Z12" s="65"/>
      <c r="AA12" s="62"/>
      <c r="AB12" s="65"/>
      <c r="AC12" s="62"/>
      <c r="AD12" s="65"/>
      <c r="AE12" s="62"/>
      <c r="AF12" s="65"/>
      <c r="AG12" s="90"/>
      <c r="AH12" s="80"/>
      <c r="AI12" s="62"/>
      <c r="AJ12" s="65"/>
      <c r="AK12" s="62"/>
      <c r="AL12" s="65"/>
    </row>
    <row r="13" spans="1:38" ht="20.25" customHeight="1">
      <c r="A13" s="98" t="s">
        <v>78</v>
      </c>
      <c r="B13" s="86">
        <v>7.0000000000000007E-2</v>
      </c>
      <c r="C13" s="54" t="s">
        <v>78</v>
      </c>
      <c r="D13" s="86">
        <v>7.0000000000000007E-2</v>
      </c>
      <c r="E13" s="98" t="s">
        <v>78</v>
      </c>
      <c r="F13" s="86">
        <v>0.09</v>
      </c>
      <c r="G13" s="98" t="s">
        <v>78</v>
      </c>
      <c r="H13" s="86">
        <v>0.12</v>
      </c>
      <c r="I13" s="54" t="s">
        <v>79</v>
      </c>
      <c r="J13" s="86">
        <v>0.12</v>
      </c>
      <c r="K13" s="102"/>
      <c r="L13" s="92"/>
      <c r="M13" s="100"/>
      <c r="N13" s="97"/>
      <c r="O13" s="100"/>
      <c r="P13" s="97"/>
      <c r="Q13" s="62"/>
      <c r="R13" s="62"/>
      <c r="S13" s="62"/>
      <c r="T13" s="62"/>
      <c r="U13" s="95"/>
      <c r="V13" s="62"/>
      <c r="W13" s="62"/>
      <c r="X13" s="62"/>
      <c r="Y13" s="62"/>
      <c r="Z13" s="65"/>
      <c r="AA13" s="62"/>
      <c r="AB13" s="65"/>
      <c r="AC13" s="62"/>
      <c r="AD13" s="65"/>
      <c r="AE13" s="62"/>
      <c r="AF13" s="65"/>
      <c r="AG13" s="90"/>
      <c r="AH13" s="80"/>
      <c r="AI13" s="62"/>
      <c r="AJ13" s="65"/>
      <c r="AK13" s="62"/>
      <c r="AL13" s="65"/>
    </row>
    <row r="14" spans="1:38" ht="13.5" customHeight="1">
      <c r="A14" s="101"/>
      <c r="B14" s="92"/>
      <c r="C14" s="102"/>
      <c r="D14" s="92"/>
      <c r="E14" s="101"/>
      <c r="F14" s="92"/>
      <c r="G14" s="101"/>
      <c r="H14" s="92"/>
      <c r="I14" s="102"/>
      <c r="J14" s="92"/>
      <c r="K14" s="54" t="s">
        <v>102</v>
      </c>
      <c r="L14" s="86">
        <v>0.12</v>
      </c>
      <c r="M14" s="98" t="s">
        <v>34</v>
      </c>
      <c r="N14" s="86">
        <v>0.1</v>
      </c>
      <c r="O14" s="98" t="s">
        <v>35</v>
      </c>
      <c r="P14" s="86">
        <v>0.1</v>
      </c>
      <c r="Q14" s="62"/>
      <c r="R14" s="62"/>
      <c r="S14" s="62"/>
      <c r="T14" s="62"/>
      <c r="U14" s="95"/>
      <c r="V14" s="62"/>
      <c r="W14" s="62"/>
      <c r="X14" s="62"/>
      <c r="Y14" s="62"/>
      <c r="Z14" s="65"/>
      <c r="AA14" s="62"/>
      <c r="AB14" s="65"/>
      <c r="AC14" s="62"/>
      <c r="AD14" s="65"/>
      <c r="AE14" s="62"/>
      <c r="AF14" s="65"/>
      <c r="AG14" s="90"/>
      <c r="AH14" s="80"/>
      <c r="AI14" s="62"/>
      <c r="AJ14" s="65"/>
      <c r="AK14" s="62"/>
      <c r="AL14" s="65"/>
    </row>
    <row r="15" spans="1:38" ht="24.95" customHeight="1">
      <c r="A15" s="25" t="s">
        <v>80</v>
      </c>
      <c r="B15" s="22">
        <v>0.09</v>
      </c>
      <c r="C15" s="25" t="s">
        <v>80</v>
      </c>
      <c r="D15" s="22">
        <v>0.09</v>
      </c>
      <c r="E15" s="25" t="s">
        <v>80</v>
      </c>
      <c r="F15" s="22">
        <v>0.12</v>
      </c>
      <c r="G15" s="25" t="s">
        <v>80</v>
      </c>
      <c r="H15" s="22">
        <v>0.15</v>
      </c>
      <c r="I15" s="25" t="s">
        <v>81</v>
      </c>
      <c r="J15" s="22">
        <v>0.15</v>
      </c>
      <c r="K15" s="102"/>
      <c r="L15" s="92"/>
      <c r="M15" s="105"/>
      <c r="N15" s="87"/>
      <c r="O15" s="105"/>
      <c r="P15" s="87"/>
      <c r="Q15" s="62"/>
      <c r="R15" s="62"/>
      <c r="S15" s="62"/>
      <c r="T15" s="62"/>
      <c r="U15" s="95"/>
      <c r="V15" s="62"/>
      <c r="W15" s="62"/>
      <c r="X15" s="62"/>
      <c r="Y15" s="62"/>
      <c r="Z15" s="65"/>
      <c r="AA15" s="62"/>
      <c r="AB15" s="65"/>
      <c r="AC15" s="62"/>
      <c r="AD15" s="65"/>
      <c r="AE15" s="62"/>
      <c r="AF15" s="65"/>
      <c r="AG15" s="90"/>
      <c r="AH15" s="80"/>
      <c r="AI15" s="62"/>
      <c r="AJ15" s="65"/>
      <c r="AK15" s="62"/>
      <c r="AL15" s="65"/>
    </row>
    <row r="16" spans="1:38" ht="15" customHeight="1">
      <c r="A16" s="98" t="s">
        <v>82</v>
      </c>
      <c r="B16" s="86">
        <v>0.12</v>
      </c>
      <c r="C16" s="98" t="s">
        <v>82</v>
      </c>
      <c r="D16" s="86">
        <v>0.12</v>
      </c>
      <c r="E16" s="98" t="s">
        <v>82</v>
      </c>
      <c r="F16" s="86">
        <v>0.15</v>
      </c>
      <c r="G16" s="98" t="s">
        <v>82</v>
      </c>
      <c r="H16" s="86">
        <v>0.18</v>
      </c>
      <c r="I16" s="98" t="s">
        <v>83</v>
      </c>
      <c r="J16" s="86">
        <v>0.18</v>
      </c>
      <c r="K16" s="54" t="s">
        <v>103</v>
      </c>
      <c r="L16" s="86">
        <v>0.15</v>
      </c>
      <c r="M16" s="100"/>
      <c r="N16" s="97"/>
      <c r="O16" s="99"/>
      <c r="P16" s="89"/>
      <c r="Q16" s="62"/>
      <c r="R16" s="62"/>
      <c r="S16" s="62"/>
      <c r="T16" s="62"/>
      <c r="U16" s="95"/>
      <c r="V16" s="62"/>
      <c r="W16" s="62"/>
      <c r="X16" s="62"/>
      <c r="Y16" s="62"/>
      <c r="Z16" s="65"/>
      <c r="AA16" s="62"/>
      <c r="AB16" s="65"/>
      <c r="AC16" s="62"/>
      <c r="AD16" s="65"/>
      <c r="AE16" s="62"/>
      <c r="AF16" s="65"/>
      <c r="AG16" s="90"/>
      <c r="AH16" s="80"/>
      <c r="AI16" s="62"/>
      <c r="AJ16" s="65"/>
      <c r="AK16" s="62"/>
      <c r="AL16" s="65"/>
    </row>
    <row r="17" spans="1:38" ht="15" customHeight="1">
      <c r="A17" s="101"/>
      <c r="B17" s="92"/>
      <c r="C17" s="101"/>
      <c r="D17" s="92"/>
      <c r="E17" s="101"/>
      <c r="F17" s="92"/>
      <c r="G17" s="101"/>
      <c r="H17" s="92"/>
      <c r="I17" s="101"/>
      <c r="J17" s="92"/>
      <c r="K17" s="56"/>
      <c r="L17" s="89"/>
      <c r="M17" s="98" t="s">
        <v>36</v>
      </c>
      <c r="N17" s="86">
        <v>0.12</v>
      </c>
      <c r="O17" s="100"/>
      <c r="P17" s="97"/>
      <c r="Q17" s="62"/>
      <c r="R17" s="62"/>
      <c r="S17" s="62"/>
      <c r="T17" s="62"/>
      <c r="U17" s="95"/>
      <c r="V17" s="62"/>
      <c r="W17" s="62"/>
      <c r="X17" s="62"/>
      <c r="Y17" s="62"/>
      <c r="Z17" s="65"/>
      <c r="AA17" s="62"/>
      <c r="AB17" s="65"/>
      <c r="AC17" s="62"/>
      <c r="AD17" s="65"/>
      <c r="AE17" s="62"/>
      <c r="AF17" s="65"/>
      <c r="AG17" s="90"/>
      <c r="AH17" s="80"/>
      <c r="AI17" s="62"/>
      <c r="AJ17" s="65"/>
      <c r="AK17" s="62"/>
      <c r="AL17" s="65"/>
    </row>
    <row r="18" spans="1:38" ht="24.95" customHeight="1">
      <c r="A18" s="25" t="s">
        <v>84</v>
      </c>
      <c r="B18" s="22">
        <v>0.15</v>
      </c>
      <c r="C18" s="25" t="s">
        <v>84</v>
      </c>
      <c r="D18" s="22">
        <v>0.15</v>
      </c>
      <c r="E18" s="25" t="s">
        <v>84</v>
      </c>
      <c r="F18" s="22">
        <v>0.18</v>
      </c>
      <c r="G18" s="25" t="s">
        <v>84</v>
      </c>
      <c r="H18" s="22">
        <v>0.22</v>
      </c>
      <c r="I18" s="25" t="s">
        <v>85</v>
      </c>
      <c r="J18" s="22">
        <v>0.22</v>
      </c>
      <c r="K18" s="78"/>
      <c r="L18" s="97"/>
      <c r="M18" s="101"/>
      <c r="N18" s="92"/>
      <c r="O18" s="98" t="s">
        <v>37</v>
      </c>
      <c r="P18" s="86">
        <v>0.12</v>
      </c>
      <c r="Q18" s="63"/>
      <c r="R18" s="63"/>
      <c r="S18" s="63"/>
      <c r="T18" s="63"/>
      <c r="U18" s="96"/>
      <c r="V18" s="63"/>
      <c r="W18" s="63"/>
      <c r="X18" s="63"/>
      <c r="Y18" s="62"/>
      <c r="Z18" s="65"/>
      <c r="AA18" s="62"/>
      <c r="AB18" s="65"/>
      <c r="AC18" s="62"/>
      <c r="AD18" s="65"/>
      <c r="AE18" s="62"/>
      <c r="AF18" s="65"/>
      <c r="AG18" s="90"/>
      <c r="AH18" s="80"/>
      <c r="AI18" s="62"/>
      <c r="AJ18" s="65"/>
      <c r="AK18" s="62"/>
      <c r="AL18" s="65"/>
    </row>
    <row r="19" spans="1:38" ht="24.95" customHeight="1">
      <c r="A19" s="24" t="s">
        <v>86</v>
      </c>
      <c r="B19" s="22">
        <v>0.18</v>
      </c>
      <c r="C19" s="24" t="s">
        <v>86</v>
      </c>
      <c r="D19" s="22">
        <v>0.18</v>
      </c>
      <c r="E19" s="24" t="s">
        <v>86</v>
      </c>
      <c r="F19" s="22">
        <v>0.21</v>
      </c>
      <c r="G19" s="24" t="s">
        <v>86</v>
      </c>
      <c r="H19" s="22">
        <v>0.26</v>
      </c>
      <c r="I19" s="24" t="s">
        <v>87</v>
      </c>
      <c r="J19" s="22">
        <v>0.26</v>
      </c>
      <c r="K19" s="54" t="s">
        <v>104</v>
      </c>
      <c r="L19" s="86">
        <v>0.18</v>
      </c>
      <c r="M19" s="98" t="s">
        <v>38</v>
      </c>
      <c r="N19" s="86">
        <v>0.15</v>
      </c>
      <c r="O19" s="101"/>
      <c r="P19" s="92"/>
      <c r="Q19" s="54" t="s">
        <v>39</v>
      </c>
      <c r="R19" s="86">
        <v>0.13</v>
      </c>
      <c r="S19" s="54" t="s">
        <v>40</v>
      </c>
      <c r="T19" s="86">
        <v>0.13</v>
      </c>
      <c r="U19" s="98" t="s">
        <v>41</v>
      </c>
      <c r="V19" s="86">
        <v>0.13</v>
      </c>
      <c r="W19" s="54" t="s">
        <v>42</v>
      </c>
      <c r="X19" s="86">
        <v>0.13</v>
      </c>
      <c r="Y19" s="63"/>
      <c r="Z19" s="66"/>
      <c r="AA19" s="63"/>
      <c r="AB19" s="66"/>
      <c r="AC19" s="63"/>
      <c r="AD19" s="66"/>
      <c r="AE19" s="63"/>
      <c r="AF19" s="66"/>
      <c r="AG19" s="91"/>
      <c r="AH19" s="81"/>
      <c r="AI19" s="63"/>
      <c r="AJ19" s="66"/>
      <c r="AK19" s="63"/>
      <c r="AL19" s="66"/>
    </row>
    <row r="20" spans="1:38" ht="15" customHeight="1">
      <c r="A20" s="103" t="s">
        <v>88</v>
      </c>
      <c r="B20" s="86">
        <v>0.22</v>
      </c>
      <c r="C20" s="103" t="s">
        <v>88</v>
      </c>
      <c r="D20" s="86">
        <v>0.22</v>
      </c>
      <c r="E20" s="103" t="s">
        <v>88</v>
      </c>
      <c r="F20" s="86">
        <v>0.25</v>
      </c>
      <c r="G20" s="103" t="s">
        <v>88</v>
      </c>
      <c r="H20" s="86">
        <v>0.3</v>
      </c>
      <c r="I20" s="103" t="s">
        <v>88</v>
      </c>
      <c r="J20" s="86">
        <v>0.3</v>
      </c>
      <c r="K20" s="102"/>
      <c r="L20" s="92"/>
      <c r="M20" s="105"/>
      <c r="N20" s="87"/>
      <c r="O20" s="98" t="s">
        <v>43</v>
      </c>
      <c r="P20" s="86">
        <v>0.15</v>
      </c>
      <c r="Q20" s="111"/>
      <c r="R20" s="87"/>
      <c r="S20" s="111"/>
      <c r="T20" s="87"/>
      <c r="U20" s="105"/>
      <c r="V20" s="87"/>
      <c r="W20" s="62"/>
      <c r="X20" s="62"/>
      <c r="Y20" s="54" t="s">
        <v>108</v>
      </c>
      <c r="Z20" s="57">
        <v>0.12</v>
      </c>
      <c r="AA20" s="54" t="s">
        <v>44</v>
      </c>
      <c r="AB20" s="57">
        <v>0.12</v>
      </c>
      <c r="AC20" s="54" t="s">
        <v>44</v>
      </c>
      <c r="AD20" s="57">
        <v>0.12</v>
      </c>
      <c r="AE20" s="54" t="s">
        <v>134</v>
      </c>
      <c r="AF20" s="57">
        <v>0.12</v>
      </c>
      <c r="AG20" s="54" t="s">
        <v>134</v>
      </c>
      <c r="AH20" s="57">
        <v>0.12</v>
      </c>
      <c r="AI20" s="54" t="s">
        <v>148</v>
      </c>
      <c r="AJ20" s="57">
        <v>0.12</v>
      </c>
      <c r="AK20" s="54" t="s">
        <v>153</v>
      </c>
      <c r="AL20" s="57">
        <v>0.12</v>
      </c>
    </row>
    <row r="21" spans="1:38" ht="15" customHeight="1">
      <c r="A21" s="104"/>
      <c r="B21" s="92"/>
      <c r="C21" s="104"/>
      <c r="D21" s="92"/>
      <c r="E21" s="104"/>
      <c r="F21" s="92"/>
      <c r="G21" s="104"/>
      <c r="H21" s="92"/>
      <c r="I21" s="104"/>
      <c r="J21" s="92"/>
      <c r="K21" s="54" t="s">
        <v>105</v>
      </c>
      <c r="L21" s="86">
        <v>0.22</v>
      </c>
      <c r="M21" s="100"/>
      <c r="N21" s="97"/>
      <c r="O21" s="99"/>
      <c r="P21" s="89"/>
      <c r="Q21" s="56"/>
      <c r="R21" s="89"/>
      <c r="S21" s="56"/>
      <c r="T21" s="89"/>
      <c r="U21" s="99"/>
      <c r="V21" s="89"/>
      <c r="W21" s="62"/>
      <c r="X21" s="62"/>
      <c r="Y21" s="74"/>
      <c r="Z21" s="76"/>
      <c r="AA21" s="74"/>
      <c r="AB21" s="76"/>
      <c r="AC21" s="74"/>
      <c r="AD21" s="76"/>
      <c r="AE21" s="74"/>
      <c r="AF21" s="76"/>
      <c r="AG21" s="67"/>
      <c r="AH21" s="69"/>
      <c r="AI21" s="74"/>
      <c r="AJ21" s="76"/>
      <c r="AK21" s="67"/>
      <c r="AL21" s="69"/>
    </row>
    <row r="22" spans="1:38" ht="15" customHeight="1">
      <c r="A22" s="98" t="s">
        <v>89</v>
      </c>
      <c r="B22" s="86">
        <v>0.26</v>
      </c>
      <c r="C22" s="98" t="s">
        <v>89</v>
      </c>
      <c r="D22" s="86">
        <v>0.26</v>
      </c>
      <c r="E22" s="98" t="s">
        <v>89</v>
      </c>
      <c r="F22" s="86">
        <v>0.28999999999999998</v>
      </c>
      <c r="G22" s="98" t="s">
        <v>89</v>
      </c>
      <c r="H22" s="86">
        <v>0.34</v>
      </c>
      <c r="I22" s="98" t="s">
        <v>89</v>
      </c>
      <c r="J22" s="86">
        <v>0.34</v>
      </c>
      <c r="K22" s="102"/>
      <c r="L22" s="92"/>
      <c r="M22" s="98" t="s">
        <v>45</v>
      </c>
      <c r="N22" s="86">
        <v>0.18</v>
      </c>
      <c r="O22" s="100"/>
      <c r="P22" s="97"/>
      <c r="Q22" s="56"/>
      <c r="R22" s="89"/>
      <c r="S22" s="56"/>
      <c r="T22" s="89"/>
      <c r="U22" s="99"/>
      <c r="V22" s="89"/>
      <c r="W22" s="62"/>
      <c r="X22" s="62"/>
      <c r="Y22" s="74"/>
      <c r="Z22" s="76"/>
      <c r="AA22" s="74"/>
      <c r="AB22" s="76"/>
      <c r="AC22" s="74"/>
      <c r="AD22" s="76"/>
      <c r="AE22" s="74"/>
      <c r="AF22" s="76"/>
      <c r="AG22" s="67"/>
      <c r="AH22" s="69"/>
      <c r="AI22" s="74"/>
      <c r="AJ22" s="76"/>
      <c r="AK22" s="67"/>
      <c r="AL22" s="69"/>
    </row>
    <row r="23" spans="1:38" ht="15" customHeight="1">
      <c r="A23" s="101"/>
      <c r="B23" s="92"/>
      <c r="C23" s="101"/>
      <c r="D23" s="92"/>
      <c r="E23" s="101"/>
      <c r="F23" s="92"/>
      <c r="G23" s="101"/>
      <c r="H23" s="92"/>
      <c r="I23" s="101"/>
      <c r="J23" s="92"/>
      <c r="K23" s="54" t="s">
        <v>106</v>
      </c>
      <c r="L23" s="86">
        <v>0.26</v>
      </c>
      <c r="M23" s="99"/>
      <c r="N23" s="89"/>
      <c r="O23" s="98" t="s">
        <v>46</v>
      </c>
      <c r="P23" s="86">
        <v>0.18</v>
      </c>
      <c r="Q23" s="56"/>
      <c r="R23" s="89"/>
      <c r="S23" s="56"/>
      <c r="T23" s="89"/>
      <c r="U23" s="99"/>
      <c r="V23" s="89"/>
      <c r="W23" s="62"/>
      <c r="X23" s="62"/>
      <c r="Y23" s="74"/>
      <c r="Z23" s="76"/>
      <c r="AA23" s="74"/>
      <c r="AB23" s="76"/>
      <c r="AC23" s="74"/>
      <c r="AD23" s="76"/>
      <c r="AE23" s="74"/>
      <c r="AF23" s="76"/>
      <c r="AG23" s="67"/>
      <c r="AH23" s="69"/>
      <c r="AI23" s="74"/>
      <c r="AJ23" s="76"/>
      <c r="AK23" s="67"/>
      <c r="AL23" s="69"/>
    </row>
    <row r="24" spans="1:38" ht="15" customHeight="1">
      <c r="A24" s="103" t="s">
        <v>90</v>
      </c>
      <c r="B24" s="86">
        <v>0.3</v>
      </c>
      <c r="C24" s="103" t="s">
        <v>90</v>
      </c>
      <c r="D24" s="86">
        <v>0.3</v>
      </c>
      <c r="E24" s="103" t="s">
        <v>90</v>
      </c>
      <c r="F24" s="86">
        <v>0.33</v>
      </c>
      <c r="G24" s="103" t="s">
        <v>90</v>
      </c>
      <c r="H24" s="86">
        <v>0.39</v>
      </c>
      <c r="I24" s="103" t="s">
        <v>90</v>
      </c>
      <c r="J24" s="86">
        <v>0.39</v>
      </c>
      <c r="K24" s="111"/>
      <c r="L24" s="87"/>
      <c r="M24" s="100"/>
      <c r="N24" s="97"/>
      <c r="O24" s="99"/>
      <c r="P24" s="89"/>
      <c r="Q24" s="56"/>
      <c r="R24" s="89"/>
      <c r="S24" s="56"/>
      <c r="T24" s="89"/>
      <c r="U24" s="99"/>
      <c r="V24" s="89"/>
      <c r="W24" s="62"/>
      <c r="X24" s="62"/>
      <c r="Y24" s="74"/>
      <c r="Z24" s="76"/>
      <c r="AA24" s="74"/>
      <c r="AB24" s="76"/>
      <c r="AC24" s="74"/>
      <c r="AD24" s="76"/>
      <c r="AE24" s="74"/>
      <c r="AF24" s="76"/>
      <c r="AG24" s="67"/>
      <c r="AH24" s="69"/>
      <c r="AI24" s="74"/>
      <c r="AJ24" s="76"/>
      <c r="AK24" s="67"/>
      <c r="AL24" s="69"/>
    </row>
    <row r="25" spans="1:38" ht="15" customHeight="1">
      <c r="A25" s="104"/>
      <c r="B25" s="92"/>
      <c r="C25" s="104"/>
      <c r="D25" s="92"/>
      <c r="E25" s="104"/>
      <c r="F25" s="92"/>
      <c r="G25" s="104"/>
      <c r="H25" s="92"/>
      <c r="I25" s="104"/>
      <c r="J25" s="92"/>
      <c r="K25" s="102"/>
      <c r="L25" s="92"/>
      <c r="M25" s="98" t="s">
        <v>47</v>
      </c>
      <c r="N25" s="86">
        <v>0.22</v>
      </c>
      <c r="O25" s="100"/>
      <c r="P25" s="97"/>
      <c r="Q25" s="78"/>
      <c r="R25" s="97"/>
      <c r="S25" s="78"/>
      <c r="T25" s="97"/>
      <c r="U25" s="100"/>
      <c r="V25" s="97"/>
      <c r="W25" s="63"/>
      <c r="X25" s="63"/>
      <c r="Y25" s="74"/>
      <c r="Z25" s="76"/>
      <c r="AA25" s="74"/>
      <c r="AB25" s="76"/>
      <c r="AC25" s="74"/>
      <c r="AD25" s="76"/>
      <c r="AE25" s="74"/>
      <c r="AF25" s="76"/>
      <c r="AG25" s="67"/>
      <c r="AH25" s="69"/>
      <c r="AI25" s="74"/>
      <c r="AJ25" s="76"/>
      <c r="AK25" s="67"/>
      <c r="AL25" s="69"/>
    </row>
    <row r="26" spans="1:38" ht="15" customHeight="1">
      <c r="A26" s="98" t="s">
        <v>48</v>
      </c>
      <c r="B26" s="86">
        <v>0.35</v>
      </c>
      <c r="C26" s="98" t="s">
        <v>48</v>
      </c>
      <c r="D26" s="86">
        <v>0.35</v>
      </c>
      <c r="E26" s="98" t="s">
        <v>48</v>
      </c>
      <c r="F26" s="86">
        <v>0.37</v>
      </c>
      <c r="G26" s="98" t="s">
        <v>48</v>
      </c>
      <c r="H26" s="86">
        <v>0.44</v>
      </c>
      <c r="I26" s="98" t="s">
        <v>48</v>
      </c>
      <c r="J26" s="86">
        <v>0.44</v>
      </c>
      <c r="K26" s="54" t="s">
        <v>48</v>
      </c>
      <c r="L26" s="86">
        <v>0.3</v>
      </c>
      <c r="M26" s="100"/>
      <c r="N26" s="97"/>
      <c r="O26" s="98" t="s">
        <v>49</v>
      </c>
      <c r="P26" s="86">
        <v>0.22</v>
      </c>
      <c r="Q26" s="54" t="s">
        <v>50</v>
      </c>
      <c r="R26" s="86">
        <v>0.21</v>
      </c>
      <c r="S26" s="54" t="s">
        <v>51</v>
      </c>
      <c r="T26" s="86">
        <v>0.21</v>
      </c>
      <c r="U26" s="98" t="s">
        <v>52</v>
      </c>
      <c r="V26" s="86">
        <v>0.21</v>
      </c>
      <c r="W26" s="71" t="s">
        <v>53</v>
      </c>
      <c r="X26" s="86">
        <v>0.21</v>
      </c>
      <c r="Y26" s="75"/>
      <c r="Z26" s="77"/>
      <c r="AA26" s="75"/>
      <c r="AB26" s="77"/>
      <c r="AC26" s="75"/>
      <c r="AD26" s="77"/>
      <c r="AE26" s="75"/>
      <c r="AF26" s="77"/>
      <c r="AG26" s="68"/>
      <c r="AH26" s="70"/>
      <c r="AI26" s="75"/>
      <c r="AJ26" s="77"/>
      <c r="AK26" s="68"/>
      <c r="AL26" s="70"/>
    </row>
    <row r="27" spans="1:38" ht="15" customHeight="1">
      <c r="A27" s="101"/>
      <c r="B27" s="92"/>
      <c r="C27" s="101"/>
      <c r="D27" s="92"/>
      <c r="E27" s="101"/>
      <c r="F27" s="92"/>
      <c r="G27" s="101"/>
      <c r="H27" s="92"/>
      <c r="I27" s="101"/>
      <c r="J27" s="92"/>
      <c r="K27" s="102"/>
      <c r="L27" s="92"/>
      <c r="M27" s="98" t="s">
        <v>54</v>
      </c>
      <c r="N27" s="86">
        <v>0.26</v>
      </c>
      <c r="O27" s="101"/>
      <c r="P27" s="92"/>
      <c r="Q27" s="56"/>
      <c r="R27" s="87"/>
      <c r="S27" s="56"/>
      <c r="T27" s="87"/>
      <c r="U27" s="99"/>
      <c r="V27" s="87"/>
      <c r="W27" s="56"/>
      <c r="X27" s="89"/>
      <c r="Y27" s="71" t="s">
        <v>55</v>
      </c>
      <c r="Z27" s="57">
        <v>0.2</v>
      </c>
      <c r="AA27" s="71" t="s">
        <v>56</v>
      </c>
      <c r="AB27" s="57">
        <v>0.2</v>
      </c>
      <c r="AC27" s="71" t="s">
        <v>56</v>
      </c>
      <c r="AD27" s="57">
        <v>0.2</v>
      </c>
      <c r="AE27" s="71" t="s">
        <v>135</v>
      </c>
      <c r="AF27" s="57">
        <v>0.2</v>
      </c>
      <c r="AG27" s="71" t="s">
        <v>135</v>
      </c>
      <c r="AH27" s="57">
        <v>0.2</v>
      </c>
      <c r="AI27" s="71" t="s">
        <v>149</v>
      </c>
      <c r="AJ27" s="57">
        <v>0.2</v>
      </c>
      <c r="AK27" s="71" t="s">
        <v>154</v>
      </c>
      <c r="AL27" s="57">
        <v>0.2</v>
      </c>
    </row>
    <row r="28" spans="1:38" ht="27.75" customHeight="1">
      <c r="A28" s="25" t="s">
        <v>91</v>
      </c>
      <c r="B28" s="22">
        <v>0.4</v>
      </c>
      <c r="C28" s="106" t="s">
        <v>122</v>
      </c>
      <c r="D28" s="86">
        <v>0.4</v>
      </c>
      <c r="E28" s="71" t="s">
        <v>57</v>
      </c>
      <c r="F28" s="86">
        <v>0.42</v>
      </c>
      <c r="G28" s="71" t="s">
        <v>57</v>
      </c>
      <c r="H28" s="86">
        <v>0.49</v>
      </c>
      <c r="I28" s="71" t="s">
        <v>57</v>
      </c>
      <c r="J28" s="86">
        <v>0.49</v>
      </c>
      <c r="K28" s="25" t="s">
        <v>58</v>
      </c>
      <c r="L28" s="22">
        <v>0.34</v>
      </c>
      <c r="M28" s="100"/>
      <c r="N28" s="92"/>
      <c r="O28" s="98" t="s">
        <v>59</v>
      </c>
      <c r="P28" s="86">
        <v>0.26</v>
      </c>
      <c r="Q28" s="56"/>
      <c r="R28" s="87"/>
      <c r="S28" s="56"/>
      <c r="T28" s="87"/>
      <c r="U28" s="99"/>
      <c r="V28" s="87"/>
      <c r="W28" s="56"/>
      <c r="X28" s="89"/>
      <c r="Y28" s="74"/>
      <c r="Z28" s="76"/>
      <c r="AA28" s="74"/>
      <c r="AB28" s="76"/>
      <c r="AC28" s="74"/>
      <c r="AD28" s="76"/>
      <c r="AE28" s="74"/>
      <c r="AF28" s="76"/>
      <c r="AG28" s="67"/>
      <c r="AH28" s="69"/>
      <c r="AI28" s="74"/>
      <c r="AJ28" s="76"/>
      <c r="AK28" s="67"/>
      <c r="AL28" s="69"/>
    </row>
    <row r="29" spans="1:38" ht="26.25" customHeight="1">
      <c r="A29" s="25" t="s">
        <v>92</v>
      </c>
      <c r="B29" s="22">
        <v>0.46</v>
      </c>
      <c r="C29" s="107"/>
      <c r="D29" s="107"/>
      <c r="E29" s="91"/>
      <c r="F29" s="91"/>
      <c r="G29" s="91"/>
      <c r="H29" s="91"/>
      <c r="I29" s="91"/>
      <c r="J29" s="91"/>
      <c r="K29" s="25" t="s">
        <v>60</v>
      </c>
      <c r="L29" s="22">
        <v>0.39</v>
      </c>
      <c r="M29" s="25" t="s">
        <v>93</v>
      </c>
      <c r="N29" s="22">
        <v>0.3</v>
      </c>
      <c r="O29" s="100"/>
      <c r="P29" s="97"/>
      <c r="Q29" s="78"/>
      <c r="R29" s="92"/>
      <c r="S29" s="78"/>
      <c r="T29" s="92"/>
      <c r="U29" s="100"/>
      <c r="V29" s="92"/>
      <c r="W29" s="78"/>
      <c r="X29" s="97"/>
      <c r="Y29" s="74"/>
      <c r="Z29" s="76"/>
      <c r="AA29" s="74"/>
      <c r="AB29" s="76"/>
      <c r="AC29" s="74"/>
      <c r="AD29" s="76"/>
      <c r="AE29" s="74"/>
      <c r="AF29" s="76"/>
      <c r="AG29" s="67"/>
      <c r="AH29" s="69"/>
      <c r="AI29" s="74"/>
      <c r="AJ29" s="76"/>
      <c r="AK29" s="67"/>
      <c r="AL29" s="69"/>
    </row>
    <row r="30" spans="1:38" ht="23.25" customHeight="1">
      <c r="A30" s="103" t="s">
        <v>107</v>
      </c>
      <c r="B30" s="86">
        <v>0.52</v>
      </c>
      <c r="C30" s="107"/>
      <c r="D30" s="107"/>
      <c r="E30" s="71" t="s">
        <v>61</v>
      </c>
      <c r="F30" s="86">
        <v>0.47</v>
      </c>
      <c r="G30" s="71" t="s">
        <v>61</v>
      </c>
      <c r="H30" s="86">
        <v>0.54</v>
      </c>
      <c r="I30" s="71" t="s">
        <v>61</v>
      </c>
      <c r="J30" s="86">
        <v>0.54</v>
      </c>
      <c r="K30" s="71" t="s">
        <v>61</v>
      </c>
      <c r="L30" s="86">
        <v>0.44</v>
      </c>
      <c r="M30" s="25" t="s">
        <v>94</v>
      </c>
      <c r="N30" s="22">
        <v>0.34</v>
      </c>
      <c r="O30" s="25" t="s">
        <v>62</v>
      </c>
      <c r="P30" s="22">
        <v>0.3</v>
      </c>
      <c r="Q30" s="71" t="s">
        <v>63</v>
      </c>
      <c r="R30" s="86">
        <v>0.3</v>
      </c>
      <c r="S30" s="71" t="s">
        <v>64</v>
      </c>
      <c r="T30" s="86">
        <v>0.3</v>
      </c>
      <c r="U30" s="103" t="s">
        <v>65</v>
      </c>
      <c r="V30" s="86">
        <v>0.3</v>
      </c>
      <c r="W30" s="71" t="s">
        <v>66</v>
      </c>
      <c r="X30" s="86">
        <v>0.3</v>
      </c>
      <c r="Y30" s="75"/>
      <c r="Z30" s="77"/>
      <c r="AA30" s="75"/>
      <c r="AB30" s="77"/>
      <c r="AC30" s="75"/>
      <c r="AD30" s="77"/>
      <c r="AE30" s="75"/>
      <c r="AF30" s="77"/>
      <c r="AG30" s="68"/>
      <c r="AH30" s="70"/>
      <c r="AI30" s="75"/>
      <c r="AJ30" s="77"/>
      <c r="AK30" s="68"/>
      <c r="AL30" s="70"/>
    </row>
    <row r="31" spans="1:38" ht="12" customHeight="1">
      <c r="A31" s="104"/>
      <c r="B31" s="92"/>
      <c r="C31" s="107"/>
      <c r="D31" s="107"/>
      <c r="E31" s="72"/>
      <c r="F31" s="92"/>
      <c r="G31" s="72"/>
      <c r="H31" s="92"/>
      <c r="I31" s="72"/>
      <c r="J31" s="92"/>
      <c r="K31" s="72"/>
      <c r="L31" s="92"/>
      <c r="M31" s="103" t="s">
        <v>95</v>
      </c>
      <c r="N31" s="86">
        <v>0.39</v>
      </c>
      <c r="O31" s="103" t="s">
        <v>67</v>
      </c>
      <c r="P31" s="86">
        <v>0.34</v>
      </c>
      <c r="Q31" s="55"/>
      <c r="R31" s="87"/>
      <c r="S31" s="55"/>
      <c r="T31" s="87"/>
      <c r="U31" s="112"/>
      <c r="V31" s="87"/>
      <c r="W31" s="56"/>
      <c r="X31" s="89"/>
      <c r="Y31" s="71" t="s">
        <v>68</v>
      </c>
      <c r="Z31" s="57">
        <v>0.3</v>
      </c>
      <c r="AA31" s="71" t="s">
        <v>69</v>
      </c>
      <c r="AB31" s="57">
        <v>0.3</v>
      </c>
      <c r="AC31" s="71" t="s">
        <v>69</v>
      </c>
      <c r="AD31" s="57">
        <v>0.3</v>
      </c>
      <c r="AE31" s="71" t="s">
        <v>136</v>
      </c>
      <c r="AF31" s="57">
        <v>0.3</v>
      </c>
      <c r="AG31" s="71" t="s">
        <v>136</v>
      </c>
      <c r="AH31" s="57">
        <v>0.3</v>
      </c>
      <c r="AI31" s="71" t="s">
        <v>150</v>
      </c>
      <c r="AJ31" s="57">
        <v>0.3</v>
      </c>
      <c r="AK31" s="71" t="s">
        <v>155</v>
      </c>
      <c r="AL31" s="57">
        <v>0.3</v>
      </c>
    </row>
    <row r="32" spans="1:38" ht="15" customHeight="1">
      <c r="A32" s="108" t="s">
        <v>26</v>
      </c>
      <c r="B32" s="86">
        <v>0.6</v>
      </c>
      <c r="C32" s="107"/>
      <c r="D32" s="107"/>
      <c r="E32" s="108" t="s">
        <v>123</v>
      </c>
      <c r="F32" s="86">
        <v>0.52</v>
      </c>
      <c r="G32" s="108" t="s">
        <v>123</v>
      </c>
      <c r="H32" s="86">
        <v>0.6</v>
      </c>
      <c r="I32" s="108" t="s">
        <v>123</v>
      </c>
      <c r="J32" s="86">
        <v>0.6</v>
      </c>
      <c r="K32" s="71" t="s">
        <v>70</v>
      </c>
      <c r="L32" s="86">
        <v>0.49</v>
      </c>
      <c r="M32" s="104"/>
      <c r="N32" s="92"/>
      <c r="O32" s="104"/>
      <c r="P32" s="92"/>
      <c r="Q32" s="55"/>
      <c r="R32" s="87"/>
      <c r="S32" s="55"/>
      <c r="T32" s="87"/>
      <c r="U32" s="112"/>
      <c r="V32" s="87"/>
      <c r="W32" s="56"/>
      <c r="X32" s="89"/>
      <c r="Y32" s="56"/>
      <c r="Z32" s="59"/>
      <c r="AA32" s="56"/>
      <c r="AB32" s="59"/>
      <c r="AC32" s="56"/>
      <c r="AD32" s="59"/>
      <c r="AE32" s="56"/>
      <c r="AF32" s="59"/>
      <c r="AG32" s="55"/>
      <c r="AH32" s="58"/>
      <c r="AI32" s="56"/>
      <c r="AJ32" s="59"/>
      <c r="AK32" s="55"/>
      <c r="AL32" s="58"/>
    </row>
    <row r="33" spans="1:38" ht="15" customHeight="1">
      <c r="A33" s="109"/>
      <c r="B33" s="87"/>
      <c r="C33" s="107"/>
      <c r="D33" s="107"/>
      <c r="E33" s="109"/>
      <c r="F33" s="87"/>
      <c r="G33" s="109"/>
      <c r="H33" s="87"/>
      <c r="I33" s="109"/>
      <c r="J33" s="87"/>
      <c r="K33" s="72"/>
      <c r="L33" s="92"/>
      <c r="M33" s="103" t="s">
        <v>96</v>
      </c>
      <c r="N33" s="86">
        <v>0.44</v>
      </c>
      <c r="O33" s="103" t="s">
        <v>71</v>
      </c>
      <c r="P33" s="86">
        <v>0.39</v>
      </c>
      <c r="Q33" s="55"/>
      <c r="R33" s="87"/>
      <c r="S33" s="55"/>
      <c r="T33" s="87"/>
      <c r="U33" s="112"/>
      <c r="V33" s="87"/>
      <c r="W33" s="56"/>
      <c r="X33" s="89"/>
      <c r="Y33" s="56"/>
      <c r="Z33" s="59"/>
      <c r="AA33" s="56"/>
      <c r="AB33" s="59"/>
      <c r="AC33" s="56"/>
      <c r="AD33" s="59"/>
      <c r="AE33" s="56"/>
      <c r="AF33" s="59"/>
      <c r="AG33" s="55"/>
      <c r="AH33" s="58"/>
      <c r="AI33" s="56"/>
      <c r="AJ33" s="59"/>
      <c r="AK33" s="55"/>
      <c r="AL33" s="58"/>
    </row>
    <row r="34" spans="1:38" ht="18" customHeight="1">
      <c r="A34" s="109"/>
      <c r="B34" s="87"/>
      <c r="C34" s="107"/>
      <c r="D34" s="107"/>
      <c r="E34" s="109"/>
      <c r="F34" s="87"/>
      <c r="G34" s="109"/>
      <c r="H34" s="87"/>
      <c r="I34" s="109"/>
      <c r="J34" s="87"/>
      <c r="K34" s="71" t="s">
        <v>72</v>
      </c>
      <c r="L34" s="86">
        <v>0.54</v>
      </c>
      <c r="M34" s="104"/>
      <c r="N34" s="92"/>
      <c r="O34" s="104"/>
      <c r="P34" s="92"/>
      <c r="Q34" s="55"/>
      <c r="R34" s="87"/>
      <c r="S34" s="55"/>
      <c r="T34" s="87"/>
      <c r="U34" s="112"/>
      <c r="V34" s="87"/>
      <c r="W34" s="56"/>
      <c r="X34" s="89"/>
      <c r="Y34" s="56"/>
      <c r="Z34" s="59"/>
      <c r="AA34" s="56"/>
      <c r="AB34" s="59"/>
      <c r="AC34" s="56"/>
      <c r="AD34" s="59"/>
      <c r="AE34" s="56"/>
      <c r="AF34" s="59"/>
      <c r="AG34" s="55"/>
      <c r="AH34" s="58"/>
      <c r="AI34" s="56"/>
      <c r="AJ34" s="59"/>
      <c r="AK34" s="55"/>
      <c r="AL34" s="58"/>
    </row>
    <row r="35" spans="1:38" ht="12" customHeight="1">
      <c r="A35" s="109"/>
      <c r="B35" s="87"/>
      <c r="C35" s="107"/>
      <c r="D35" s="107"/>
      <c r="E35" s="109"/>
      <c r="F35" s="87"/>
      <c r="G35" s="109"/>
      <c r="H35" s="87"/>
      <c r="I35" s="109"/>
      <c r="J35" s="87"/>
      <c r="K35" s="72"/>
      <c r="L35" s="92"/>
      <c r="M35" s="103" t="s">
        <v>97</v>
      </c>
      <c r="N35" s="86">
        <v>0.49</v>
      </c>
      <c r="O35" s="103" t="s">
        <v>73</v>
      </c>
      <c r="P35" s="86">
        <v>0.44</v>
      </c>
      <c r="Q35" s="72"/>
      <c r="R35" s="92"/>
      <c r="S35" s="72"/>
      <c r="T35" s="92"/>
      <c r="U35" s="104"/>
      <c r="V35" s="92"/>
      <c r="W35" s="78"/>
      <c r="X35" s="97"/>
      <c r="Y35" s="78"/>
      <c r="Z35" s="79"/>
      <c r="AA35" s="78"/>
      <c r="AB35" s="79"/>
      <c r="AC35" s="78"/>
      <c r="AD35" s="79"/>
      <c r="AE35" s="78"/>
      <c r="AF35" s="79"/>
      <c r="AG35" s="72"/>
      <c r="AH35" s="73"/>
      <c r="AI35" s="78"/>
      <c r="AJ35" s="79"/>
      <c r="AK35" s="72"/>
      <c r="AL35" s="73"/>
    </row>
    <row r="36" spans="1:38" ht="15" customHeight="1">
      <c r="A36" s="109"/>
      <c r="B36" s="87"/>
      <c r="C36" s="107"/>
      <c r="D36" s="107"/>
      <c r="E36" s="109"/>
      <c r="F36" s="87"/>
      <c r="G36" s="109"/>
      <c r="H36" s="87"/>
      <c r="I36" s="109"/>
      <c r="J36" s="87"/>
      <c r="K36" s="88" t="s">
        <v>124</v>
      </c>
      <c r="L36" s="86">
        <v>0.6</v>
      </c>
      <c r="M36" s="100"/>
      <c r="N36" s="97"/>
      <c r="O36" s="100"/>
      <c r="P36" s="97"/>
      <c r="Q36" s="88" t="s">
        <v>127</v>
      </c>
      <c r="R36" s="86">
        <v>0.4</v>
      </c>
      <c r="S36" s="88" t="s">
        <v>128</v>
      </c>
      <c r="T36" s="86">
        <v>0.4</v>
      </c>
      <c r="U36" s="108" t="s">
        <v>129</v>
      </c>
      <c r="V36" s="86">
        <v>0.4</v>
      </c>
      <c r="W36" s="88" t="s">
        <v>130</v>
      </c>
      <c r="X36" s="86">
        <v>0.4</v>
      </c>
      <c r="Y36" s="88" t="s">
        <v>131</v>
      </c>
      <c r="Z36" s="57">
        <v>0.4</v>
      </c>
      <c r="AA36" s="88" t="s">
        <v>132</v>
      </c>
      <c r="AB36" s="57">
        <v>0.4</v>
      </c>
      <c r="AC36" s="54" t="s">
        <v>29</v>
      </c>
      <c r="AD36" s="57">
        <v>0.4</v>
      </c>
      <c r="AE36" s="54" t="s">
        <v>137</v>
      </c>
      <c r="AF36" s="57">
        <v>0.4</v>
      </c>
      <c r="AG36" s="54" t="s">
        <v>144</v>
      </c>
      <c r="AH36" s="57">
        <v>0.4</v>
      </c>
      <c r="AI36" s="54" t="s">
        <v>151</v>
      </c>
      <c r="AJ36" s="57">
        <v>0.4</v>
      </c>
      <c r="AK36" s="54" t="s">
        <v>156</v>
      </c>
      <c r="AL36" s="57">
        <v>0.4</v>
      </c>
    </row>
    <row r="37" spans="1:38" ht="24.95" customHeight="1">
      <c r="A37" s="109"/>
      <c r="B37" s="87"/>
      <c r="C37" s="107"/>
      <c r="D37" s="107"/>
      <c r="E37" s="109"/>
      <c r="F37" s="87"/>
      <c r="G37" s="109"/>
      <c r="H37" s="87"/>
      <c r="I37" s="109"/>
      <c r="J37" s="87"/>
      <c r="K37" s="110"/>
      <c r="L37" s="87"/>
      <c r="M37" s="25" t="s">
        <v>98</v>
      </c>
      <c r="N37" s="23">
        <v>0.54</v>
      </c>
      <c r="O37" s="108" t="s">
        <v>126</v>
      </c>
      <c r="P37" s="86">
        <v>0.5</v>
      </c>
      <c r="Q37" s="110"/>
      <c r="R37" s="87"/>
      <c r="S37" s="110"/>
      <c r="T37" s="87"/>
      <c r="U37" s="109"/>
      <c r="V37" s="87"/>
      <c r="W37" s="56"/>
      <c r="X37" s="89"/>
      <c r="Y37" s="56"/>
      <c r="Z37" s="59"/>
      <c r="AA37" s="56"/>
      <c r="AB37" s="59"/>
      <c r="AC37" s="78"/>
      <c r="AD37" s="79"/>
      <c r="AE37" s="72"/>
      <c r="AF37" s="73"/>
      <c r="AG37" s="55"/>
      <c r="AH37" s="58"/>
      <c r="AI37" s="55"/>
      <c r="AJ37" s="58"/>
      <c r="AK37" s="55"/>
      <c r="AL37" s="58"/>
    </row>
    <row r="38" spans="1:38" ht="40.5" customHeight="1">
      <c r="A38" s="109"/>
      <c r="B38" s="87"/>
      <c r="C38" s="107"/>
      <c r="D38" s="107"/>
      <c r="E38" s="109"/>
      <c r="F38" s="87"/>
      <c r="G38" s="109"/>
      <c r="H38" s="87"/>
      <c r="I38" s="109"/>
      <c r="J38" s="87"/>
      <c r="K38" s="110"/>
      <c r="L38" s="87"/>
      <c r="M38" s="26" t="s">
        <v>125</v>
      </c>
      <c r="N38" s="23">
        <v>0.6</v>
      </c>
      <c r="O38" s="109"/>
      <c r="P38" s="87"/>
      <c r="Q38" s="110"/>
      <c r="R38" s="87"/>
      <c r="S38" s="110"/>
      <c r="T38" s="87"/>
      <c r="U38" s="109"/>
      <c r="V38" s="87"/>
      <c r="W38" s="56"/>
      <c r="X38" s="89"/>
      <c r="Y38" s="56"/>
      <c r="Z38" s="59"/>
      <c r="AA38" s="56"/>
      <c r="AB38" s="59"/>
      <c r="AC38" s="28" t="s">
        <v>133</v>
      </c>
      <c r="AD38" s="57">
        <v>0.45</v>
      </c>
      <c r="AE38" s="37" t="s">
        <v>143</v>
      </c>
      <c r="AF38" s="57">
        <v>0.45</v>
      </c>
      <c r="AG38" s="56"/>
      <c r="AH38" s="59"/>
      <c r="AI38" s="56"/>
      <c r="AJ38" s="59"/>
      <c r="AK38" s="56"/>
      <c r="AL38" s="59"/>
    </row>
    <row r="39" spans="1:38" ht="3" customHeight="1" thickBot="1">
      <c r="A39" s="13"/>
      <c r="B39" s="19"/>
      <c r="C39" s="9"/>
      <c r="D39" s="9"/>
      <c r="E39" s="9"/>
      <c r="F39" s="9"/>
      <c r="G39" s="9"/>
      <c r="H39" s="9"/>
      <c r="I39" s="9"/>
      <c r="J39" s="9"/>
      <c r="K39" s="8"/>
      <c r="L39" s="8"/>
      <c r="M39" s="10"/>
      <c r="N39" s="14"/>
      <c r="O39" s="10"/>
      <c r="P39" s="14"/>
      <c r="Q39" s="14"/>
      <c r="R39" s="14"/>
      <c r="S39" s="14"/>
      <c r="T39" s="14"/>
      <c r="U39" s="9"/>
      <c r="V39" s="14"/>
      <c r="W39" s="9"/>
      <c r="X39" s="14"/>
      <c r="Y39" s="8"/>
      <c r="Z39" s="6"/>
      <c r="AA39" s="8"/>
      <c r="AB39" s="6"/>
      <c r="AC39" s="8"/>
      <c r="AD39" s="79"/>
      <c r="AE39" s="36"/>
      <c r="AF39" s="73"/>
      <c r="AG39" s="36"/>
      <c r="AH39" s="60"/>
      <c r="AI39" s="36"/>
      <c r="AJ39" s="60"/>
      <c r="AK39" s="36"/>
      <c r="AL39" s="60"/>
    </row>
    <row r="40" spans="1:38" s="2" customFormat="1" ht="12" customHeight="1">
      <c r="A40" s="122" t="str">
        <f>SUBSTITUTE(A43&amp;B43,CHAR(10),CHAR(10)&amp;"　　　　　")</f>
        <v>資料來源：財政部賦稅署。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T40" s="45"/>
      <c r="U40" s="50" t="str">
        <f>SUBSTITUTE(M43&amp;N43,CHAR(10),CHAR(10)&amp;"　　　")</f>
        <v>Source：Taxation Administration, Ministry of Finance.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</row>
    <row r="41" spans="1:38" s="2" customFormat="1" ht="11.25" customHeight="1">
      <c r="A41" s="123" t="str">
        <f>SUBSTITUTE(A44&amp;B44,CHAR(10),CHAR(10)&amp;"　　　　　")</f>
        <v>說　　明：本表資料更新截止日為113年5月31日。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T41" s="46"/>
      <c r="U41" s="51" t="str">
        <f>SUBSTITUTE(M44&amp;N44,CHAR(10),CHAR(10)&amp;"　　 　 　　")</f>
        <v>Explanation：The data in this table is current as of May 31, 2024.</v>
      </c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8" s="2" customFormat="1" ht="13.1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8" hidden="1">
      <c r="A43" s="38" t="s">
        <v>162</v>
      </c>
      <c r="B43" s="38" t="s">
        <v>160</v>
      </c>
      <c r="M43" s="40" t="s">
        <v>168</v>
      </c>
      <c r="N43" s="40" t="s">
        <v>166</v>
      </c>
    </row>
    <row r="44" spans="1:38" hidden="1">
      <c r="A44" s="38" t="s">
        <v>161</v>
      </c>
      <c r="B44" s="38" t="s">
        <v>159</v>
      </c>
      <c r="M44" s="40" t="s">
        <v>167</v>
      </c>
      <c r="N44" s="40" t="s">
        <v>165</v>
      </c>
    </row>
  </sheetData>
  <mergeCells count="332">
    <mergeCell ref="Z36:Z38"/>
    <mergeCell ref="AA3:AB3"/>
    <mergeCell ref="AA4:AB4"/>
    <mergeCell ref="AC31:AC35"/>
    <mergeCell ref="A41:R41"/>
    <mergeCell ref="AD31:AD35"/>
    <mergeCell ref="AC36:AC37"/>
    <mergeCell ref="AD36:AD37"/>
    <mergeCell ref="AD38:AD39"/>
    <mergeCell ref="AH36:AH39"/>
    <mergeCell ref="W30:W35"/>
    <mergeCell ref="AE31:AE35"/>
    <mergeCell ref="AF31:AF35"/>
    <mergeCell ref="AA27:AA30"/>
    <mergeCell ref="AK3:AL3"/>
    <mergeCell ref="AK4:AL4"/>
    <mergeCell ref="A40:R40"/>
    <mergeCell ref="S4:T4"/>
    <mergeCell ref="AG4:AH4"/>
    <mergeCell ref="AE8:AE19"/>
    <mergeCell ref="Y4:Z4"/>
    <mergeCell ref="AC4:AD4"/>
    <mergeCell ref="AC8:AC19"/>
    <mergeCell ref="AD8:AD19"/>
    <mergeCell ref="L8:L9"/>
    <mergeCell ref="AC20:AC26"/>
    <mergeCell ref="AD20:AD26"/>
    <mergeCell ref="AC27:AC30"/>
    <mergeCell ref="I3:J3"/>
    <mergeCell ref="I4:J4"/>
    <mergeCell ref="I13:I14"/>
    <mergeCell ref="W4:X4"/>
    <mergeCell ref="N11:N13"/>
    <mergeCell ref="AC3:AD3"/>
    <mergeCell ref="F22:F23"/>
    <mergeCell ref="C20:C21"/>
    <mergeCell ref="H20:H21"/>
    <mergeCell ref="H22:H23"/>
    <mergeCell ref="H11:H12"/>
    <mergeCell ref="K19:K20"/>
    <mergeCell ref="K10:K11"/>
    <mergeCell ref="F13:F14"/>
    <mergeCell ref="H13:H14"/>
    <mergeCell ref="N35:N36"/>
    <mergeCell ref="Y3:Z3"/>
    <mergeCell ref="W3:X3"/>
    <mergeCell ref="C4:D4"/>
    <mergeCell ref="E3:F3"/>
    <mergeCell ref="C22:C23"/>
    <mergeCell ref="D22:D23"/>
    <mergeCell ref="G16:G17"/>
    <mergeCell ref="D20:D21"/>
    <mergeCell ref="F20:F21"/>
    <mergeCell ref="U3:V3"/>
    <mergeCell ref="S3:T3"/>
    <mergeCell ref="M8:M10"/>
    <mergeCell ref="T8:T18"/>
    <mergeCell ref="Q19:Q25"/>
    <mergeCell ref="P18:P19"/>
    <mergeCell ref="O8:O10"/>
    <mergeCell ref="P23:P25"/>
    <mergeCell ref="S8:S18"/>
    <mergeCell ref="S19:S25"/>
    <mergeCell ref="M4:N4"/>
    <mergeCell ref="N8:N10"/>
    <mergeCell ref="Q3:R3"/>
    <mergeCell ref="O3:P3"/>
    <mergeCell ref="O4:P4"/>
    <mergeCell ref="M3:N3"/>
    <mergeCell ref="Q4:R4"/>
    <mergeCell ref="Y27:Y30"/>
    <mergeCell ref="Z27:Z30"/>
    <mergeCell ref="Y31:Y35"/>
    <mergeCell ref="Z31:Z35"/>
    <mergeCell ref="X30:X35"/>
    <mergeCell ref="U4:V4"/>
    <mergeCell ref="Y8:Y19"/>
    <mergeCell ref="Z8:Z19"/>
    <mergeCell ref="Y20:Y26"/>
    <mergeCell ref="Z20:Z26"/>
    <mergeCell ref="J16:J17"/>
    <mergeCell ref="A10:A12"/>
    <mergeCell ref="B10:B12"/>
    <mergeCell ref="A8:A9"/>
    <mergeCell ref="B8:B9"/>
    <mergeCell ref="E4:F4"/>
    <mergeCell ref="E9:E10"/>
    <mergeCell ref="F9:F10"/>
    <mergeCell ref="C10:C12"/>
    <mergeCell ref="E11:E12"/>
    <mergeCell ref="K12:K13"/>
    <mergeCell ref="I9:I10"/>
    <mergeCell ref="G13:G14"/>
    <mergeCell ref="D16:D17"/>
    <mergeCell ref="J9:J10"/>
    <mergeCell ref="L12:L13"/>
    <mergeCell ref="G11:G12"/>
    <mergeCell ref="D10:D12"/>
    <mergeCell ref="D8:D9"/>
    <mergeCell ref="I16:I17"/>
    <mergeCell ref="K8:K9"/>
    <mergeCell ref="G9:G10"/>
    <mergeCell ref="A3:B3"/>
    <mergeCell ref="K3:L3"/>
    <mergeCell ref="G3:H3"/>
    <mergeCell ref="G4:H4"/>
    <mergeCell ref="C8:C9"/>
    <mergeCell ref="A4:B4"/>
    <mergeCell ref="C3:D3"/>
    <mergeCell ref="K4:L4"/>
    <mergeCell ref="B13:B14"/>
    <mergeCell ref="C13:C14"/>
    <mergeCell ref="D13:D14"/>
    <mergeCell ref="B20:B21"/>
    <mergeCell ref="E13:E14"/>
    <mergeCell ref="H9:H10"/>
    <mergeCell ref="F11:F12"/>
    <mergeCell ref="A22:A23"/>
    <mergeCell ref="A16:A17"/>
    <mergeCell ref="B16:B17"/>
    <mergeCell ref="G22:G23"/>
    <mergeCell ref="G20:G21"/>
    <mergeCell ref="E16:E17"/>
    <mergeCell ref="B22:B23"/>
    <mergeCell ref="F16:F17"/>
    <mergeCell ref="E22:E23"/>
    <mergeCell ref="A20:A21"/>
    <mergeCell ref="U36:U38"/>
    <mergeCell ref="U30:U35"/>
    <mergeCell ref="O33:O34"/>
    <mergeCell ref="T30:T35"/>
    <mergeCell ref="S30:S35"/>
    <mergeCell ref="O31:O32"/>
    <mergeCell ref="P31:P32"/>
    <mergeCell ref="P33:P34"/>
    <mergeCell ref="S36:S38"/>
    <mergeCell ref="T36:T38"/>
    <mergeCell ref="O37:O38"/>
    <mergeCell ref="P37:P38"/>
    <mergeCell ref="Q36:Q38"/>
    <mergeCell ref="R36:R38"/>
    <mergeCell ref="O35:O36"/>
    <mergeCell ref="P35:P36"/>
    <mergeCell ref="Q30:Q35"/>
    <mergeCell ref="R30:R35"/>
    <mergeCell ref="M31:M32"/>
    <mergeCell ref="N31:N32"/>
    <mergeCell ref="M27:M28"/>
    <mergeCell ref="J13:J14"/>
    <mergeCell ref="N27:N28"/>
    <mergeCell ref="J26:J27"/>
    <mergeCell ref="M11:M13"/>
    <mergeCell ref="M14:M16"/>
    <mergeCell ref="J24:J25"/>
    <mergeCell ref="K16:K18"/>
    <mergeCell ref="I22:I23"/>
    <mergeCell ref="J22:J23"/>
    <mergeCell ref="F24:F25"/>
    <mergeCell ref="C16:C17"/>
    <mergeCell ref="K21:K22"/>
    <mergeCell ref="E20:E21"/>
    <mergeCell ref="H16:H17"/>
    <mergeCell ref="G24:G25"/>
    <mergeCell ref="J20:J21"/>
    <mergeCell ref="I20:I21"/>
    <mergeCell ref="B24:B25"/>
    <mergeCell ref="C24:C25"/>
    <mergeCell ref="D24:D25"/>
    <mergeCell ref="E24:E25"/>
    <mergeCell ref="H24:H25"/>
    <mergeCell ref="I24:I25"/>
    <mergeCell ref="L10:L11"/>
    <mergeCell ref="K26:K27"/>
    <mergeCell ref="K23:K25"/>
    <mergeCell ref="L23:L25"/>
    <mergeCell ref="M22:M24"/>
    <mergeCell ref="L32:L33"/>
    <mergeCell ref="K32:K33"/>
    <mergeCell ref="L14:L15"/>
    <mergeCell ref="L21:L22"/>
    <mergeCell ref="K14:K15"/>
    <mergeCell ref="J30:J31"/>
    <mergeCell ref="I32:I38"/>
    <mergeCell ref="G32:G38"/>
    <mergeCell ref="H32:H38"/>
    <mergeCell ref="K34:K35"/>
    <mergeCell ref="L34:L35"/>
    <mergeCell ref="G30:G31"/>
    <mergeCell ref="H30:H31"/>
    <mergeCell ref="J32:J38"/>
    <mergeCell ref="L30:L31"/>
    <mergeCell ref="A32:A38"/>
    <mergeCell ref="B32:B38"/>
    <mergeCell ref="E28:E29"/>
    <mergeCell ref="F28:F29"/>
    <mergeCell ref="M35:M36"/>
    <mergeCell ref="M33:M34"/>
    <mergeCell ref="K36:K38"/>
    <mergeCell ref="L36:L38"/>
    <mergeCell ref="I30:I31"/>
    <mergeCell ref="H28:H29"/>
    <mergeCell ref="G26:G27"/>
    <mergeCell ref="A30:A31"/>
    <mergeCell ref="B30:B31"/>
    <mergeCell ref="E30:E31"/>
    <mergeCell ref="F30:F31"/>
    <mergeCell ref="C28:C38"/>
    <mergeCell ref="D28:D38"/>
    <mergeCell ref="E32:E38"/>
    <mergeCell ref="F32:F38"/>
    <mergeCell ref="G28:G29"/>
    <mergeCell ref="N33:N34"/>
    <mergeCell ref="K30:K31"/>
    <mergeCell ref="A26:A27"/>
    <mergeCell ref="B26:B27"/>
    <mergeCell ref="C26:C27"/>
    <mergeCell ref="D26:D27"/>
    <mergeCell ref="I26:I27"/>
    <mergeCell ref="H26:H27"/>
    <mergeCell ref="E26:E27"/>
    <mergeCell ref="F26:F27"/>
    <mergeCell ref="L26:L27"/>
    <mergeCell ref="N19:N21"/>
    <mergeCell ref="L16:L18"/>
    <mergeCell ref="M17:M18"/>
    <mergeCell ref="L19:L20"/>
    <mergeCell ref="O14:O17"/>
    <mergeCell ref="N14:N16"/>
    <mergeCell ref="N25:N26"/>
    <mergeCell ref="N22:N24"/>
    <mergeCell ref="O20:O22"/>
    <mergeCell ref="O26:O27"/>
    <mergeCell ref="M19:M21"/>
    <mergeCell ref="O18:O19"/>
    <mergeCell ref="N17:N18"/>
    <mergeCell ref="R8:R18"/>
    <mergeCell ref="Q8:Q18"/>
    <mergeCell ref="P8:P10"/>
    <mergeCell ref="O23:O25"/>
    <mergeCell ref="R26:R29"/>
    <mergeCell ref="I28:I29"/>
    <mergeCell ref="J28:J29"/>
    <mergeCell ref="M25:M26"/>
    <mergeCell ref="T19:T25"/>
    <mergeCell ref="U19:U25"/>
    <mergeCell ref="R19:R25"/>
    <mergeCell ref="P26:P27"/>
    <mergeCell ref="P28:P29"/>
    <mergeCell ref="P20:P22"/>
    <mergeCell ref="Q26:Q29"/>
    <mergeCell ref="S26:S29"/>
    <mergeCell ref="T26:T29"/>
    <mergeCell ref="O11:O13"/>
    <mergeCell ref="A13:A14"/>
    <mergeCell ref="I11:I12"/>
    <mergeCell ref="J11:J12"/>
    <mergeCell ref="O28:O29"/>
    <mergeCell ref="P14:P17"/>
    <mergeCell ref="P11:P13"/>
    <mergeCell ref="A24:A25"/>
    <mergeCell ref="X26:X29"/>
    <mergeCell ref="V26:V29"/>
    <mergeCell ref="W8:W18"/>
    <mergeCell ref="X8:X18"/>
    <mergeCell ref="W19:W25"/>
    <mergeCell ref="X19:X25"/>
    <mergeCell ref="V30:V35"/>
    <mergeCell ref="U8:U18"/>
    <mergeCell ref="V8:V18"/>
    <mergeCell ref="V19:V25"/>
    <mergeCell ref="U26:U29"/>
    <mergeCell ref="W26:W29"/>
    <mergeCell ref="AA8:AA19"/>
    <mergeCell ref="AB8:AB19"/>
    <mergeCell ref="AA20:AA26"/>
    <mergeCell ref="AB20:AB26"/>
    <mergeCell ref="AF8:AF19"/>
    <mergeCell ref="AD27:AD30"/>
    <mergeCell ref="AE27:AE30"/>
    <mergeCell ref="AF27:AF30"/>
    <mergeCell ref="AE20:AE26"/>
    <mergeCell ref="AF20:AF26"/>
    <mergeCell ref="AG31:AG35"/>
    <mergeCell ref="AB27:AB30"/>
    <mergeCell ref="AA31:AA35"/>
    <mergeCell ref="AB31:AB35"/>
    <mergeCell ref="AG20:AG26"/>
    <mergeCell ref="AE3:AF3"/>
    <mergeCell ref="AG8:AG19"/>
    <mergeCell ref="AG27:AG30"/>
    <mergeCell ref="AG3:AH3"/>
    <mergeCell ref="AE4:AF4"/>
    <mergeCell ref="V36:V38"/>
    <mergeCell ref="W36:W38"/>
    <mergeCell ref="X36:X38"/>
    <mergeCell ref="AG36:AG38"/>
    <mergeCell ref="AE36:AE37"/>
    <mergeCell ref="AF36:AF37"/>
    <mergeCell ref="AF38:AF39"/>
    <mergeCell ref="AA36:AA38"/>
    <mergeCell ref="AB36:AB38"/>
    <mergeCell ref="Y36:Y38"/>
    <mergeCell ref="AH27:AH30"/>
    <mergeCell ref="AH31:AH35"/>
    <mergeCell ref="AH8:AH19"/>
    <mergeCell ref="AH20:AH26"/>
    <mergeCell ref="AI3:AJ3"/>
    <mergeCell ref="AI4:AJ4"/>
    <mergeCell ref="AI8:AI19"/>
    <mergeCell ref="AJ8:AJ19"/>
    <mergeCell ref="AI20:AI26"/>
    <mergeCell ref="AJ20:AJ26"/>
    <mergeCell ref="AK27:AK30"/>
    <mergeCell ref="AL27:AL30"/>
    <mergeCell ref="AK31:AK35"/>
    <mergeCell ref="AL31:AL35"/>
    <mergeCell ref="AI36:AI38"/>
    <mergeCell ref="AJ36:AJ39"/>
    <mergeCell ref="AI27:AI30"/>
    <mergeCell ref="AJ27:AJ30"/>
    <mergeCell ref="AI31:AI35"/>
    <mergeCell ref="AJ31:AJ35"/>
    <mergeCell ref="U40:AK40"/>
    <mergeCell ref="U41:AK41"/>
    <mergeCell ref="A1:T1"/>
    <mergeCell ref="U1:AL1"/>
    <mergeCell ref="AK36:AK38"/>
    <mergeCell ref="AL36:AL39"/>
    <mergeCell ref="AK8:AK19"/>
    <mergeCell ref="AL8:AL19"/>
    <mergeCell ref="AK20:AK26"/>
    <mergeCell ref="AL20:AL26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scale="81" firstPageNumber="3" fitToWidth="2" fitToHeight="0" orientation="portrait" useFirstPageNumber="1" r:id="rId1"/>
  <headerFooter alignWithMargins="0">
    <oddFooter>&amp;C&amp;P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2024-06-13T08:12:31Z</cp:lastPrinted>
  <dcterms:created xsi:type="dcterms:W3CDTF">2001-11-06T09:07:39Z</dcterms:created>
  <dcterms:modified xsi:type="dcterms:W3CDTF">2024-06-26T01:06:42Z</dcterms:modified>
</cp:coreProperties>
</file>