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1" i="1" l="1"/>
  <c r="A30" i="1"/>
  <c r="A29" i="1"/>
  <c r="A28" i="1"/>
</calcChain>
</file>

<file path=xl/sharedStrings.xml><?xml version="1.0" encoding="utf-8"?>
<sst xmlns="http://schemas.openxmlformats.org/spreadsheetml/2006/main" count="39" uniqueCount="39">
  <si>
    <t>Grand Total</t>
    <phoneticPr fontId="1" type="noConversion"/>
  </si>
  <si>
    <t>CY</t>
    <phoneticPr fontId="1" type="noConversion"/>
  </si>
  <si>
    <t>年　　　別</t>
    <phoneticPr fontId="1" type="noConversion"/>
  </si>
  <si>
    <t>Customs
Duties</t>
    <phoneticPr fontId="1" type="noConversion"/>
  </si>
  <si>
    <t>Commodity
Tax</t>
    <phoneticPr fontId="1" type="noConversion"/>
  </si>
  <si>
    <t>總　　　計</t>
    <phoneticPr fontId="1" type="noConversion"/>
  </si>
  <si>
    <t>關　　　稅</t>
    <phoneticPr fontId="1" type="noConversion"/>
  </si>
  <si>
    <t>貨　物　稅</t>
    <phoneticPr fontId="1" type="noConversion"/>
  </si>
  <si>
    <r>
      <t>　　　　　　　　</t>
    </r>
    <r>
      <rPr>
        <sz val="9.25"/>
        <rFont val="細明體"/>
        <family val="3"/>
        <charset val="136"/>
      </rPr>
      <t>單位：新臺幣千元</t>
    </r>
    <r>
      <rPr>
        <sz val="9.25"/>
        <rFont val="標楷體"/>
        <family val="4"/>
        <charset val="136"/>
      </rPr>
      <t xml:space="preserve">
　　　　　　　　 </t>
    </r>
    <r>
      <rPr>
        <sz val="9.25"/>
        <rFont val="新細明體"/>
        <family val="1"/>
        <charset val="136"/>
      </rPr>
      <t>Unit：NT$ 1,000</t>
    </r>
    <phoneticPr fontId="1" type="noConversion"/>
  </si>
  <si>
    <t>The figures in this table differ from those in Table 4-4 "Amount of Tax Offsetting and Refund for Export Products－by 
Tariff Classification", due to the inclusion of data on refunds of commodity tax on export goods from various district national 
tax administrations.</t>
  </si>
  <si>
    <t>本表係另含各區國稅局貨物稅沖退稅金額，故與「表4-4 外銷品沖退稅金額－按稅則分類分」所示金額有
所不同。</t>
  </si>
  <si>
    <t>Customs Administration, Ministry of Finance and National Taxation Bureaus of the Ministry of Finance.</t>
  </si>
  <si>
    <t>財政部關務署及財政部所屬各區國稅局。</t>
  </si>
  <si>
    <t>Explanation：</t>
  </si>
  <si>
    <t>說　　明：</t>
  </si>
  <si>
    <t>Source：</t>
  </si>
  <si>
    <t>資料來源：</t>
  </si>
  <si>
    <t xml:space="preserve"> 93年</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</si>
  <si>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</si>
  <si>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</si>
  <si>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</si>
  <si>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</si>
  <si>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</si>
  <si>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</si>
  <si>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</si>
  <si>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</si>
  <si>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</si>
  <si>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</si>
  <si>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</si>
  <si>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</si>
  <si>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</si>
  <si>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</si>
  <si>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</si>
  <si>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</si>
  <si>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</si>
  <si>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</si>
  <si>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</si>
  <si>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Table 3-25.  Amount of Tax Offsetting and Refund for Export Products</t>
  </si>
  <si>
    <t>表3-25. 外銷品沖退稅金額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</si>
</sst>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2" formatCode="###,###,##0\ "/>
  </numFmts>
  <fonts count="17">
    <font>
      <sz val="12"/>
      <name val="新細明體"/>
      <family val="1"/>
      <charset val="136"/>
    </font>
    <font>
      <sz val="9"/>
      <name val="新細明體"/>
      <family val="1"/>
      <charset val="136"/>
    </font>
    <font>
      <sz val="11"/>
      <name val="標楷體"/>
      <family val="4"/>
      <charset val="136"/>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新細明體"/>
      <family val="1"/>
      <charset val="136"/>
    </font>
    <font>
      <sz val="9.25"/>
      <name val="細明體"/>
      <family val="3"/>
      <charset val="136"/>
    </font>
    <font>
      <sz val="12"/>
      <name val="細明體"/>
      <family val="3"/>
      <charset val="136"/>
    </font>
    <font>
      <sz val="8.25"/>
      <name val="細明體"/>
      <family val="3"/>
      <charset val="136"/>
    </font>
    <font>
      <sz val="12"/>
      <name val="微軟正黑體"/>
      <family val="2"/>
      <charset val="136"/>
    </font>
    <font>
      <sz val="13"/>
      <name val="微軟正黑體"/>
      <family val="2"/>
      <charset val="136"/>
    </font>
  </fonts>
  <fills count="2">
    <fill>
      <patternFill patternType="none"/>
    </fill>
    <fill>
      <patternFill patternType="gray125"/>
    </fill>
  </fills>
  <borders count="15">
    <border>
      <left/>
      <right/>
      <top/>
      <bottom/>
      <diagonal/>
    </border>
    <border>
      <left style="medium">
        <color indexed="64"/>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41">
    <xf numFmtId="0" fontId="0" fillId="0" borderId="0" xfId="0"/>
    <xf numFmtId="0" fontId="2" fillId="0" borderId="0" xfId="0" applyFont="1"/>
    <xf numFmtId="0" fontId="1" fillId="0" borderId="0" xfId="0" applyFont="1" applyBorder="1"/>
    <xf numFmtId="0" fontId="4" fillId="0" borderId="0" xfId="0" applyFont="1"/>
    <xf numFmtId="0" fontId="1" fillId="0" borderId="0" xfId="0" applyFont="1" applyAlignment="1"/>
    <xf numFmtId="0" fontId="8" fillId="0" borderId="1" xfId="0" applyFont="1" applyBorder="1" applyAlignment="1">
      <alignment horizontal="center" wrapText="1"/>
    </xf>
    <xf numFmtId="0" fontId="6" fillId="0" borderId="2" xfId="0" applyFont="1" applyBorder="1" applyAlignment="1">
      <alignment horizontal="center" vertical="center" wrapText="1"/>
    </xf>
    <xf numFmtId="0" fontId="4" fillId="0" borderId="0" xfId="0" applyFont="1" applyBorder="1"/>
    <xf numFmtId="0" fontId="5" fillId="0" borderId="3" xfId="0" applyFont="1" applyBorder="1" applyAlignment="1">
      <alignment horizontal="right"/>
    </xf>
    <xf numFmtId="0" fontId="3" fillId="0" borderId="4" xfId="0" applyFont="1" applyBorder="1" applyAlignment="1">
      <alignment horizontal="center"/>
    </xf>
    <xf numFmtId="0" fontId="8" fillId="0" borderId="5" xfId="0" applyFont="1" applyBorder="1" applyAlignment="1">
      <alignment horizontal="center" wrapText="1"/>
    </xf>
    <xf numFmtId="0" fontId="5" fillId="0" borderId="6" xfId="0" applyFont="1" applyBorder="1" applyAlignment="1">
      <alignment horizontal="right"/>
    </xf>
    <xf numFmtId="0" fontId="7" fillId="0" borderId="7" xfId="0" applyFont="1" applyBorder="1" applyAlignment="1">
      <alignment horizontal="center" wrapText="1"/>
    </xf>
    <xf numFmtId="0" fontId="8" fillId="0" borderId="8" xfId="0" applyFont="1" applyBorder="1" applyAlignment="1">
      <alignment horizontal="center" wrapText="1"/>
    </xf>
    <xf numFmtId="0" fontId="5" fillId="0" borderId="9" xfId="0" applyFont="1" applyBorder="1" applyAlignment="1">
      <alignment horizontal="right"/>
    </xf>
    <xf numFmtId="0" fontId="8" fillId="0" borderId="0" xfId="0" applyFont="1" applyBorder="1" applyAlignment="1">
      <alignment horizontal="center" wrapText="1"/>
    </xf>
    <xf numFmtId="0" fontId="5" fillId="0" borderId="4" xfId="0" applyFont="1" applyBorder="1" applyAlignment="1">
      <alignment horizontal="right"/>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7" fillId="0" borderId="3" xfId="0" applyFont="1" applyBorder="1" applyAlignment="1">
      <alignment horizontal="center" wrapText="1"/>
    </xf>
    <xf numFmtId="0" fontId="14" fillId="0" borderId="0" xfId="0" applyFont="1" applyAlignment="1">
      <alignment horizontal="left" vertical="top" wrapText="1"/>
    </xf>
    <xf numFmtId="0" fontId="11" fillId="0" borderId="0" xfId="0" applyFont="1" applyAlignment="1">
      <alignment horizontal="left" vertical="top" wrapText="1"/>
    </xf>
    <xf numFmtId="0" fontId="10" fillId="0" borderId="0" xfId="0" applyFont="1" applyAlignment="1">
      <alignment horizontal="center" vertical="center"/>
    </xf>
    <xf numFmtId="0" fontId="9" fillId="0" borderId="0" xfId="0" applyFont="1" applyAlignment="1">
      <alignment horizontal="center" vertical="center"/>
    </xf>
    <xf numFmtId="0" fontId="14" fillId="0" borderId="2" xfId="0" applyFont="1" applyBorder="1" applyAlignment="1">
      <alignment horizontal="left" vertical="top" wrapText="1"/>
    </xf>
    <xf numFmtId="0" fontId="7" fillId="0" borderId="8" xfId="0" applyFont="1" applyBorder="1" applyAlignment="1">
      <alignment horizontal="center" vertical="center" wrapText="1"/>
    </xf>
    <xf numFmtId="0" fontId="0" fillId="0" borderId="9" xfId="0" applyBorder="1" applyAlignment="1">
      <alignment horizontal="center" vertical="center" wrapText="1"/>
    </xf>
    <xf numFmtId="0" fontId="12"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6" fillId="0" borderId="4" xfId="0" applyFont="1" applyBorder="1" applyAlignment="1">
      <alignment horizontal="right" wrapText="1"/>
    </xf>
    <xf numFmtId="0" fontId="11" fillId="0" borderId="0" xfId="0" applyFont="1"/>
    <xf numFmtId="0" fontId="11" fillId="0" borderId="0" xfId="0" applyFont="1" applyAlignment="1">
      <alignment wrapText="1"/>
    </xf>
    <xf numFmtId="0" fontId="14" fillId="0" borderId="0" xfId="0" applyFont="1"/>
    <xf numFmtId="0" fontId="14" fillId="0" borderId="0" xfId="0" applyFont="1" applyAlignment="1">
      <alignment wrapText="1"/>
    </xf>
    <xf numFmtId="0" fontId="7" fillId="0" borderId="10" xfId="0" applyFont="1" applyBorder="1" applyAlignment="1">
      <alignment horizontal="center"/>
    </xf>
    <xf numFmtId="0" fontId="12" fillId="0" borderId="0" xfId="0" applyFont="1" applyBorder="1" applyAlignment="1">
      <alignment horizontal="center" wrapText="1"/>
    </xf>
    <xf numFmtId="182" fontId="7" fillId="0" borderId="1" xfId="0" applyNumberFormat="1" applyFont="1" applyBorder="1" applyAlignment="1">
      <alignment horizontal="right"/>
    </xf>
    <xf numFmtId="182" fontId="7" fillId="0" borderId="5" xfId="0" applyNumberFormat="1" applyFont="1" applyBorder="1" applyAlignment="1">
      <alignment horizontal="right"/>
    </xf>
    <xf numFmtId="182" fontId="7" fillId="0" borderId="0" xfId="0" applyNumberFormat="1" applyFont="1" applyBorder="1" applyAlignment="1">
      <alignment horizontal="right"/>
    </xf>
    <xf numFmtId="0" fontId="15" fillId="0" borderId="0" xfId="0" applyFont="1" applyAlignment="1">
      <alignment horizontal="center" vertical="center"/>
    </xf>
    <xf numFmtId="0" fontId="16"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abSelected="1" workbookViewId="0">
      <selection sqref="A1:E1"/>
    </sheetView>
  </sheetViews>
  <sheetFormatPr defaultRowHeight="16.5"/>
  <cols>
    <col min="1" max="1" width="13.625" style="3" customWidth="1"/>
    <col min="2" max="4" width="18.625" customWidth="1"/>
    <col min="5" max="5" width="13.625" customWidth="1"/>
  </cols>
  <sheetData>
    <row r="1" spans="1:5" ht="20.100000000000001" customHeight="1">
      <c r="A1" s="40" t="s">
        <v>38</v>
      </c>
      <c r="B1" s="23"/>
      <c r="C1" s="23"/>
      <c r="D1" s="23"/>
      <c r="E1" s="23"/>
    </row>
    <row r="2" spans="1:5" ht="20.100000000000001" customHeight="1">
      <c r="A2" s="39" t="s">
        <v>37</v>
      </c>
      <c r="B2" s="22"/>
      <c r="C2" s="22"/>
      <c r="D2" s="22"/>
      <c r="E2" s="22"/>
    </row>
    <row r="3" spans="1:5" ht="24.95" customHeight="1" thickBot="1">
      <c r="A3" s="7"/>
      <c r="B3" s="1"/>
      <c r="C3" s="1"/>
      <c r="D3" s="29" t="s">
        <v>8</v>
      </c>
      <c r="E3" s="29"/>
    </row>
    <row r="4" spans="1:5" ht="18" customHeight="1">
      <c r="A4" s="27" t="s">
        <v>2</v>
      </c>
      <c r="B4" s="18" t="s">
        <v>5</v>
      </c>
      <c r="C4" s="17" t="s">
        <v>6</v>
      </c>
      <c r="D4" s="17" t="s">
        <v>7</v>
      </c>
      <c r="E4" s="25" t="s">
        <v>1</v>
      </c>
    </row>
    <row r="5" spans="1:5" ht="38.1" customHeight="1" thickBot="1">
      <c r="A5" s="28"/>
      <c r="B5" s="19" t="s">
        <v>0</v>
      </c>
      <c r="C5" s="12" t="s">
        <v>3</v>
      </c>
      <c r="D5" s="12" t="s">
        <v>4</v>
      </c>
      <c r="E5" s="26"/>
    </row>
    <row r="6" spans="1:5" ht="5.0999999999999996" customHeight="1">
      <c r="A6" s="6"/>
      <c r="B6" s="5"/>
      <c r="C6" s="10"/>
      <c r="D6" s="15"/>
      <c r="E6" s="13"/>
    </row>
    <row r="7" spans="1:5" ht="18.2" customHeight="1">
      <c r="A7" s="35" t="s">
        <v>17</v>
      </c>
      <c r="B7" s="36">
        <v>3318998</v>
      </c>
      <c r="C7" s="37">
        <v>3201571</v>
      </c>
      <c r="D7" s="38">
        <v>117427</v>
      </c>
      <c r="E7" s="34">
        <v>2004</v>
      </c>
    </row>
    <row r="8" spans="1:5" ht="18.2" customHeight="1">
      <c r="A8" s="35" t="s">
        <v>18</v>
      </c>
      <c r="B8" s="36">
        <v>1786117</v>
      </c>
      <c r="C8" s="37">
        <v>1683484</v>
      </c>
      <c r="D8" s="38">
        <v>102633</v>
      </c>
      <c r="E8" s="34">
        <v>2005</v>
      </c>
    </row>
    <row r="9" spans="1:5" ht="18.2" customHeight="1">
      <c r="A9" s="35" t="s">
        <v>19</v>
      </c>
      <c r="B9" s="36">
        <v>1730743</v>
      </c>
      <c r="C9" s="37">
        <v>1634859</v>
      </c>
      <c r="D9" s="38">
        <v>95884</v>
      </c>
      <c r="E9" s="34">
        <v>2006</v>
      </c>
    </row>
    <row r="10" spans="1:5" ht="18.2" customHeight="1">
      <c r="A10" s="35" t="s">
        <v>20</v>
      </c>
      <c r="B10" s="36">
        <v>1924479</v>
      </c>
      <c r="C10" s="37">
        <v>1816882</v>
      </c>
      <c r="D10" s="38">
        <v>107597</v>
      </c>
      <c r="E10" s="34">
        <v>2007</v>
      </c>
    </row>
    <row r="11" spans="1:5" ht="18.2" customHeight="1">
      <c r="A11" s="35" t="s">
        <v>21</v>
      </c>
      <c r="B11" s="36">
        <v>2176767</v>
      </c>
      <c r="C11" s="37">
        <v>2062401</v>
      </c>
      <c r="D11" s="38">
        <v>114366</v>
      </c>
      <c r="E11" s="34">
        <v>2008</v>
      </c>
    </row>
    <row r="12" spans="1:5" ht="36.6" customHeight="1">
      <c r="A12" s="35" t="s">
        <v>22</v>
      </c>
      <c r="B12" s="36">
        <v>1602201</v>
      </c>
      <c r="C12" s="37">
        <v>1500048</v>
      </c>
      <c r="D12" s="38">
        <v>102153</v>
      </c>
      <c r="E12" s="34">
        <v>2009</v>
      </c>
    </row>
    <row r="13" spans="1:5" ht="18.2" customHeight="1">
      <c r="A13" s="35" t="s">
        <v>23</v>
      </c>
      <c r="B13" s="36">
        <v>2054808</v>
      </c>
      <c r="C13" s="37">
        <v>1911454</v>
      </c>
      <c r="D13" s="38">
        <v>143354</v>
      </c>
      <c r="E13" s="34">
        <v>2010</v>
      </c>
    </row>
    <row r="14" spans="1:5" ht="18.2" customHeight="1">
      <c r="A14" s="35" t="s">
        <v>24</v>
      </c>
      <c r="B14" s="36">
        <v>2376730</v>
      </c>
      <c r="C14" s="37">
        <v>2233726</v>
      </c>
      <c r="D14" s="38">
        <v>143004</v>
      </c>
      <c r="E14" s="34">
        <v>2011</v>
      </c>
    </row>
    <row r="15" spans="1:5" ht="18.2" customHeight="1">
      <c r="A15" s="35" t="s">
        <v>25</v>
      </c>
      <c r="B15" s="36">
        <v>2298304</v>
      </c>
      <c r="C15" s="37">
        <v>2129442</v>
      </c>
      <c r="D15" s="38">
        <v>168862</v>
      </c>
      <c r="E15" s="34">
        <v>2012</v>
      </c>
    </row>
    <row r="16" spans="1:5" ht="18.2" customHeight="1">
      <c r="A16" s="35" t="s">
        <v>26</v>
      </c>
      <c r="B16" s="36">
        <v>2642900</v>
      </c>
      <c r="C16" s="37">
        <v>2527614</v>
      </c>
      <c r="D16" s="38">
        <v>115286</v>
      </c>
      <c r="E16" s="34">
        <v>2013</v>
      </c>
    </row>
    <row r="17" spans="1:5" ht="36.6" customHeight="1">
      <c r="A17" s="35" t="s">
        <v>27</v>
      </c>
      <c r="B17" s="36">
        <v>2999561</v>
      </c>
      <c r="C17" s="37">
        <v>2837855</v>
      </c>
      <c r="D17" s="38">
        <v>161706</v>
      </c>
      <c r="E17" s="34">
        <v>2014</v>
      </c>
    </row>
    <row r="18" spans="1:5" ht="18.2" customHeight="1">
      <c r="A18" s="35" t="s">
        <v>28</v>
      </c>
      <c r="B18" s="36">
        <v>3087629</v>
      </c>
      <c r="C18" s="37">
        <v>2943453</v>
      </c>
      <c r="D18" s="38">
        <v>144176</v>
      </c>
      <c r="E18" s="34">
        <v>2015</v>
      </c>
    </row>
    <row r="19" spans="1:5" ht="18.2" customHeight="1">
      <c r="A19" s="35" t="s">
        <v>29</v>
      </c>
      <c r="B19" s="36">
        <v>2756260</v>
      </c>
      <c r="C19" s="37">
        <v>2655491</v>
      </c>
      <c r="D19" s="38">
        <v>100769</v>
      </c>
      <c r="E19" s="34">
        <v>2016</v>
      </c>
    </row>
    <row r="20" spans="1:5" ht="18.2" customHeight="1">
      <c r="A20" s="35" t="s">
        <v>30</v>
      </c>
      <c r="B20" s="36">
        <v>3305570</v>
      </c>
      <c r="C20" s="37">
        <v>3207591</v>
      </c>
      <c r="D20" s="38">
        <v>97979</v>
      </c>
      <c r="E20" s="34">
        <v>2017</v>
      </c>
    </row>
    <row r="21" spans="1:5" ht="18.2" customHeight="1">
      <c r="A21" s="35" t="s">
        <v>31</v>
      </c>
      <c r="B21" s="36">
        <v>3523892</v>
      </c>
      <c r="C21" s="37">
        <v>3437735</v>
      </c>
      <c r="D21" s="38">
        <v>86157</v>
      </c>
      <c r="E21" s="34">
        <v>2018</v>
      </c>
    </row>
    <row r="22" spans="1:5" ht="36.6" customHeight="1">
      <c r="A22" s="35" t="s">
        <v>32</v>
      </c>
      <c r="B22" s="36">
        <v>4109888</v>
      </c>
      <c r="C22" s="37">
        <v>4044090</v>
      </c>
      <c r="D22" s="38">
        <v>65798</v>
      </c>
      <c r="E22" s="34">
        <v>2019</v>
      </c>
    </row>
    <row r="23" spans="1:5" ht="18.2" customHeight="1">
      <c r="A23" s="35" t="s">
        <v>33</v>
      </c>
      <c r="B23" s="36">
        <v>4534305</v>
      </c>
      <c r="C23" s="37">
        <v>4449958</v>
      </c>
      <c r="D23" s="38">
        <v>84347</v>
      </c>
      <c r="E23" s="34">
        <v>2020</v>
      </c>
    </row>
    <row r="24" spans="1:5" ht="18.2" customHeight="1">
      <c r="A24" s="35" t="s">
        <v>34</v>
      </c>
      <c r="B24" s="36">
        <v>4534552</v>
      </c>
      <c r="C24" s="37">
        <v>4458565</v>
      </c>
      <c r="D24" s="38">
        <v>75987</v>
      </c>
      <c r="E24" s="34">
        <v>2021</v>
      </c>
    </row>
    <row r="25" spans="1:5" ht="18.2" customHeight="1">
      <c r="A25" s="35" t="s">
        <v>35</v>
      </c>
      <c r="B25" s="36">
        <v>4883459</v>
      </c>
      <c r="C25" s="37">
        <v>4781017</v>
      </c>
      <c r="D25" s="38">
        <v>102442</v>
      </c>
      <c r="E25" s="34">
        <v>2022</v>
      </c>
    </row>
    <row r="26" spans="1:5" ht="18.2" customHeight="1">
      <c r="A26" s="35" t="s">
        <v>36</v>
      </c>
      <c r="B26" s="36">
        <v>4277760</v>
      </c>
      <c r="C26" s="37">
        <v>4214962</v>
      </c>
      <c r="D26" s="38">
        <v>62798</v>
      </c>
      <c r="E26" s="34">
        <v>2023</v>
      </c>
    </row>
    <row r="27" spans="1:5" ht="5.0999999999999996" customHeight="1" thickBot="1">
      <c r="A27" s="9"/>
      <c r="B27" s="8"/>
      <c r="C27" s="11"/>
      <c r="D27" s="16"/>
      <c r="E27" s="14"/>
    </row>
    <row r="28" spans="1:5" s="2" customFormat="1" ht="12.95" customHeight="1">
      <c r="A28" s="24" t="str">
        <f>SUBSTITUTE(A32&amp;B32,CHAR(10),CHAR(10)&amp;"　　　　　")</f>
        <v>資料來源：財政部關務署及財政部所屬各區國稅局。</v>
      </c>
      <c r="B28" s="24"/>
      <c r="C28" s="24"/>
      <c r="D28" s="24"/>
      <c r="E28" s="24"/>
    </row>
    <row r="29" spans="1:5" s="4" customFormat="1" ht="12.95" customHeight="1">
      <c r="A29" s="21" t="str">
        <f>SUBSTITUTE(A33&amp;B33,CHAR(10),CHAR(10)&amp;"　　　　　")</f>
        <v>Source：Customs Administration, Ministry of Finance and National Taxation Bureaus of the Ministry of Finance.</v>
      </c>
      <c r="B29" s="21"/>
      <c r="C29" s="21"/>
      <c r="D29" s="21"/>
      <c r="E29" s="21"/>
    </row>
    <row r="30" spans="1:5" s="4" customFormat="1" ht="12.95" customHeight="1">
      <c r="A30" s="20" t="str">
        <f>SUBSTITUTE(A34&amp;B34,CHAR(10),CHAR(10)&amp;"　　　　　")</f>
        <v>說　　明：本表係另含各區國稅局貨物稅沖退稅金額，故與「表4-4 外銷品沖退稅金額－按稅則分類分」所示金額有
　　　　　所不同。</v>
      </c>
      <c r="B30" s="20"/>
      <c r="C30" s="20"/>
      <c r="D30" s="20"/>
      <c r="E30" s="20"/>
    </row>
    <row r="31" spans="1:5" s="4" customFormat="1" ht="38.1" customHeight="1">
      <c r="A31" s="21" t="str">
        <f>SUBSTITUTE(A35&amp;B35,CHAR(10),CHAR(10)&amp;"  　　　　　")</f>
        <v>Explanation：The figures in this table differ from those in Table 4-4 "Amount of Tax Offsetting and Refund for Export Products－by 
  　　　　　Tariff Classification", due to the inclusion of data on refunds of commodity tax on export goods from various district national 
  　　　　　tax administrations.</v>
      </c>
      <c r="B31" s="21"/>
      <c r="C31" s="21"/>
      <c r="D31" s="21"/>
      <c r="E31" s="21"/>
    </row>
    <row r="32" spans="1:5" hidden="1">
      <c r="A32" s="32" t="s">
        <v>16</v>
      </c>
      <c r="B32" s="32" t="s">
        <v>12</v>
      </c>
    </row>
    <row r="33" spans="1:2" hidden="1">
      <c r="A33" s="30" t="s">
        <v>15</v>
      </c>
      <c r="B33" s="30" t="s">
        <v>11</v>
      </c>
    </row>
    <row r="34" spans="1:2" ht="54" hidden="1">
      <c r="A34" s="32" t="s">
        <v>14</v>
      </c>
      <c r="B34" s="33" t="s">
        <v>10</v>
      </c>
    </row>
    <row r="35" spans="1:2" ht="96" hidden="1">
      <c r="A35" s="30" t="s">
        <v>13</v>
      </c>
      <c r="B35" s="31" t="s">
        <v>9</v>
      </c>
    </row>
    <row r="36" spans="1:2" ht="15" customHeight="1"/>
  </sheetData>
  <mergeCells count="9">
    <mergeCell ref="A30:E30"/>
    <mergeCell ref="A31:E31"/>
    <mergeCell ref="A2:E2"/>
    <mergeCell ref="A29:E29"/>
    <mergeCell ref="A1:E1"/>
    <mergeCell ref="A28:E28"/>
    <mergeCell ref="E4:E5"/>
    <mergeCell ref="A4:A5"/>
    <mergeCell ref="D3:E3"/>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2024-04-24T03:54:55Z</cp:lastPrinted>
  <dcterms:created xsi:type="dcterms:W3CDTF">2001-11-06T09:07:39Z</dcterms:created>
  <dcterms:modified xsi:type="dcterms:W3CDTF">2024-06-27T02:47:37Z</dcterms:modified>
</cp:coreProperties>
</file>