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4095" yWindow="570" windowWidth="23460" windowHeight="15450"/>
  </bookViews>
  <sheets>
    <sheet name="表" sheetId="1" r:id="rId1"/>
  </sheets>
  <definedNames>
    <definedName name="_xlnm.Print_Area" localSheetId="0">表!$A$1:$P$11</definedName>
  </definedNames>
  <calcPr calcId="162913"/>
</workbook>
</file>

<file path=xl/calcChain.xml><?xml version="1.0" encoding="utf-8"?>
<calcChain xmlns="http://schemas.openxmlformats.org/spreadsheetml/2006/main">
  <c r="J11" i="1" l="1"/>
  <c r="A11" i="1"/>
  <c r="J10" i="1"/>
  <c r="A10" i="1"/>
</calcChain>
</file>

<file path=xl/sharedStrings.xml><?xml version="1.0" encoding="utf-8"?>
<sst xmlns="http://schemas.openxmlformats.org/spreadsheetml/2006/main" count="54" uniqueCount="36">
  <si>
    <t>54.6.19
June 19, 1965</t>
    <phoneticPr fontId="1" type="noConversion"/>
  </si>
  <si>
    <t>67.11.27
Nov. 27, 1978</t>
    <phoneticPr fontId="1" type="noConversion"/>
  </si>
  <si>
    <t>78.12.30
Dec. 30, 1989</t>
    <phoneticPr fontId="1" type="noConversion"/>
  </si>
  <si>
    <t>82.1.30
Jan. 30, 1993</t>
    <phoneticPr fontId="1" type="noConversion"/>
  </si>
  <si>
    <r>
      <t xml:space="preserve">1.5 </t>
    </r>
    <r>
      <rPr>
        <vertAlign val="superscript"/>
        <sz val="9.25"/>
        <rFont val="新細明體"/>
        <family val="1"/>
        <charset val="136"/>
      </rPr>
      <t>o</t>
    </r>
    <r>
      <rPr>
        <sz val="9.25"/>
        <rFont val="新細明體"/>
        <family val="1"/>
        <charset val="136"/>
      </rPr>
      <t>/</t>
    </r>
    <r>
      <rPr>
        <vertAlign val="subscript"/>
        <sz val="9.25"/>
        <rFont val="新細明體"/>
        <family val="1"/>
        <charset val="136"/>
      </rPr>
      <t>oo</t>
    </r>
    <phoneticPr fontId="1" type="noConversion"/>
  </si>
  <si>
    <r>
      <t xml:space="preserve">3 </t>
    </r>
    <r>
      <rPr>
        <vertAlign val="superscript"/>
        <sz val="9.25"/>
        <rFont val="新細明體"/>
        <family val="1"/>
        <charset val="136"/>
      </rPr>
      <t>o</t>
    </r>
    <r>
      <rPr>
        <sz val="9.25"/>
        <rFont val="新細明體"/>
        <family val="1"/>
        <charset val="136"/>
      </rPr>
      <t>/</t>
    </r>
    <r>
      <rPr>
        <vertAlign val="subscript"/>
        <sz val="9.25"/>
        <rFont val="新細明體"/>
        <family val="1"/>
        <charset val="136"/>
      </rPr>
      <t>oo</t>
    </r>
    <phoneticPr fontId="1" type="noConversion"/>
  </si>
  <si>
    <r>
      <t xml:space="preserve">6 </t>
    </r>
    <r>
      <rPr>
        <vertAlign val="superscript"/>
        <sz val="9.25"/>
        <rFont val="新細明體"/>
        <family val="1"/>
        <charset val="136"/>
      </rPr>
      <t>o</t>
    </r>
    <r>
      <rPr>
        <sz val="9.25"/>
        <rFont val="新細明體"/>
        <family val="1"/>
        <charset val="136"/>
      </rPr>
      <t>/</t>
    </r>
    <r>
      <rPr>
        <vertAlign val="subscript"/>
        <sz val="9.25"/>
        <rFont val="新細明體"/>
        <family val="1"/>
        <charset val="136"/>
      </rPr>
      <t>oo</t>
    </r>
    <phoneticPr fontId="1" type="noConversion"/>
  </si>
  <si>
    <r>
      <t xml:space="preserve">1 </t>
    </r>
    <r>
      <rPr>
        <vertAlign val="superscript"/>
        <sz val="9.25"/>
        <rFont val="新細明體"/>
        <family val="1"/>
        <charset val="136"/>
      </rPr>
      <t>o</t>
    </r>
    <r>
      <rPr>
        <sz val="9.25"/>
        <rFont val="新細明體"/>
        <family val="1"/>
        <charset val="136"/>
      </rPr>
      <t>/</t>
    </r>
    <r>
      <rPr>
        <vertAlign val="subscript"/>
        <sz val="9.25"/>
        <rFont val="新細明體"/>
        <family val="1"/>
        <charset val="136"/>
      </rPr>
      <t>oo</t>
    </r>
    <phoneticPr fontId="1" type="noConversion"/>
  </si>
  <si>
    <r>
      <rPr>
        <sz val="9.25"/>
        <rFont val="細明體"/>
        <family val="3"/>
        <charset val="136"/>
      </rPr>
      <t>股票</t>
    </r>
    <r>
      <rPr>
        <sz val="9.25"/>
        <rFont val="標楷體"/>
        <family val="4"/>
        <charset val="136"/>
      </rPr>
      <t xml:space="preserve">
</t>
    </r>
    <r>
      <rPr>
        <sz val="9.25"/>
        <rFont val="新細明體"/>
        <family val="1"/>
        <charset val="136"/>
      </rPr>
      <t>Shares</t>
    </r>
    <phoneticPr fontId="1" type="noConversion"/>
  </si>
  <si>
    <t>股票</t>
  </si>
  <si>
    <t>Shares</t>
  </si>
  <si>
    <r>
      <t xml:space="preserve">1.5 </t>
    </r>
    <r>
      <rPr>
        <vertAlign val="superscript"/>
        <sz val="9.25"/>
        <rFont val="新細明體"/>
        <family val="1"/>
        <charset val="136"/>
      </rPr>
      <t>o</t>
    </r>
    <r>
      <rPr>
        <sz val="9.25"/>
        <rFont val="新細明體"/>
        <family val="1"/>
        <charset val="136"/>
      </rPr>
      <t>/</t>
    </r>
    <r>
      <rPr>
        <vertAlign val="subscript"/>
        <sz val="9.25"/>
        <rFont val="新細明體"/>
        <family val="1"/>
        <charset val="136"/>
      </rPr>
      <t>oo</t>
    </r>
  </si>
  <si>
    <r>
      <t xml:space="preserve">3 </t>
    </r>
    <r>
      <rPr>
        <vertAlign val="superscript"/>
        <sz val="9.25"/>
        <rFont val="新細明體"/>
        <family val="1"/>
        <charset val="136"/>
      </rPr>
      <t>o</t>
    </r>
    <r>
      <rPr>
        <sz val="9.25"/>
        <rFont val="新細明體"/>
        <family val="1"/>
        <charset val="136"/>
      </rPr>
      <t>/</t>
    </r>
    <r>
      <rPr>
        <vertAlign val="subscript"/>
        <sz val="9.25"/>
        <rFont val="新細明體"/>
        <family val="1"/>
        <charset val="136"/>
      </rPr>
      <t>oo</t>
    </r>
  </si>
  <si>
    <r>
      <t xml:space="preserve">1 </t>
    </r>
    <r>
      <rPr>
        <vertAlign val="superscript"/>
        <sz val="9.25"/>
        <rFont val="新細明體"/>
        <family val="1"/>
        <charset val="136"/>
      </rPr>
      <t>o</t>
    </r>
    <r>
      <rPr>
        <sz val="9.25"/>
        <rFont val="新細明體"/>
        <family val="1"/>
        <charset val="136"/>
      </rPr>
      <t>/</t>
    </r>
    <r>
      <rPr>
        <vertAlign val="subscript"/>
        <sz val="9.25"/>
        <rFont val="新細明體"/>
        <family val="1"/>
        <charset val="136"/>
      </rPr>
      <t>oo</t>
    </r>
  </si>
  <si>
    <r>
      <rPr>
        <sz val="9.25"/>
        <rFont val="細明體"/>
        <family val="3"/>
        <charset val="136"/>
      </rPr>
      <t>公司債及其
他有價證券</t>
    </r>
    <r>
      <rPr>
        <sz val="9.25"/>
        <rFont val="標楷體"/>
        <family val="4"/>
        <charset val="136"/>
      </rPr>
      <t xml:space="preserve">
</t>
    </r>
    <r>
      <rPr>
        <sz val="9.25"/>
        <rFont val="新細明體"/>
        <family val="1"/>
        <charset val="136"/>
      </rPr>
      <t>Corporate 
bonds and 
other 
securities 
approved 
by the 
government</t>
    </r>
    <phoneticPr fontId="1" type="noConversion"/>
  </si>
  <si>
    <r>
      <t xml:space="preserve">證券商受託買賣現股當沖
</t>
    </r>
    <r>
      <rPr>
        <sz val="9.25"/>
        <rFont val="新細明體"/>
        <family val="1"/>
        <charset val="136"/>
      </rPr>
      <t>Day-trading 
through 
the same 
brokerage 
account</t>
    </r>
    <phoneticPr fontId="1" type="noConversion"/>
  </si>
  <si>
    <r>
      <t xml:space="preserve">非證券商受託買賣現股當沖
</t>
    </r>
    <r>
      <rPr>
        <sz val="9.25"/>
        <rFont val="新細明體"/>
        <family val="1"/>
        <charset val="136"/>
      </rPr>
      <t>Day-trading 
not through 
the same 
brokerage 
account</t>
    </r>
    <phoneticPr fontId="1" type="noConversion"/>
  </si>
  <si>
    <r>
      <t xml:space="preserve">現股當沖
</t>
    </r>
    <r>
      <rPr>
        <sz val="9.25"/>
        <rFont val="新細明體"/>
        <family val="1"/>
        <charset val="136"/>
      </rPr>
      <t>Day-trading</t>
    </r>
    <phoneticPr fontId="1" type="noConversion"/>
  </si>
  <si>
    <t>股票   Shares</t>
    <phoneticPr fontId="1" type="noConversion"/>
  </si>
  <si>
    <r>
      <t xml:space="preserve">非現股當沖
</t>
    </r>
    <r>
      <rPr>
        <sz val="9.25"/>
        <rFont val="新細明體"/>
        <family val="1"/>
        <charset val="136"/>
      </rPr>
      <t>Non 
day-trading</t>
    </r>
    <phoneticPr fontId="1" type="noConversion"/>
  </si>
  <si>
    <t>107.4.27
Apr. 27, 2018</t>
    <phoneticPr fontId="1" type="noConversion"/>
  </si>
  <si>
    <t>112.11.10
Nov. 10, 2023</t>
    <phoneticPr fontId="1" type="noConversion"/>
  </si>
  <si>
    <t>106.4.26
Apr. 26, 2017</t>
    <phoneticPr fontId="1" type="noConversion"/>
  </si>
  <si>
    <r>
      <t xml:space="preserve">權證造市避險交易
</t>
    </r>
    <r>
      <rPr>
        <sz val="9.25"/>
        <rFont val="新細明體"/>
        <family val="1"/>
        <charset val="136"/>
      </rPr>
      <t xml:space="preserve">Selling stocks 
based on quotation 
obligation and 
risk management 
purpose
</t>
    </r>
    <phoneticPr fontId="1" type="noConversion"/>
  </si>
  <si>
    <t>1.依促進產業升級條例第20條之1規定，公司債及金融債券自91年2月1日起至98年12月31日止免徵證券交易稅。
2.依證券交易稅條例第2條之1規定，公司債及金融債券自99年1月1日起至115年12月31日止暫停徵證券交易稅；
  債券指數股票型基金自106年1月1日起至115年12月31日止暫停徵證券交易稅。
3.依證券交易稅條例第2條之2規定，自106年4月28日起至116年12月31日同一證券商受託買賣，或自107年4月28日
  起至116年12月31日止證券商自行買賣現股當日沖銷交易，證券交易稅稅率由3‰調降為1.5‰。
4.依證券交易稅條例第2條之3規定，基於履行報價責任規定及風險管理目的，自112年11月10日起至117年11月9日
  止，出賣權證避險專戶內標的股票，其每日交易成交總金額在避險必要範圍內之部分，證券交易稅稅率由3‰調降
  為1‰。</t>
    <phoneticPr fontId="1" type="noConversion"/>
  </si>
  <si>
    <t>1.Corporate bonds and financial debentures are exempted from securities transaction tax from February 1, 2002 to 
   December 31, 2009 in compliance with Article 20-1 of the "Regulations of Programs Associated with the Upgrading of Industry".
2.Corporate bonds and financial debentures are suspended from securities transaction tax from January 1, 2010 to December 31, 2026,
   and listed or OTC-listed exchange-traded funds(ETF) mainly invested in bonds  are suspended from securities transaction tax from
   January 1, 2017 to December 31, 2026, in compliance with Article 2-1 of the "Securities Transaction Tax Act".
3.The securities transaction tax rate of stock day-trading through brokerage accounts from April 28, 2017 to December 31, 2027, or of 
   stock day-trading by securities dealers during the period from April 28, 2018 to December 31, 2027, was reduced from 3‰ to 1.5‰ in
   compliance with Article 2-2 of the "Securities Transaction Tax Act".
4.The securities transaction tax rate of selling stocks from the warrant hedging account based on quotation obligation and risk management
   purpose, with daily transaction amount falling within the necessary hedging range from November 10, 2023 to November 9, 2028, was 
   reduced from 3‰ to 1‰ in compliance with Article 2-3 of the "Securities Transaction Tax Act".</t>
    <phoneticPr fontId="1" type="noConversion"/>
  </si>
  <si>
    <t>5.The data in this table is current as of May 31, 2025.</t>
  </si>
  <si>
    <t>5.本表資料更新截止日為114年5月31日。</t>
  </si>
  <si>
    <t>Taxation Administration, Ministry of Finance.</t>
  </si>
  <si>
    <t>財政部賦稅署。</t>
  </si>
  <si>
    <t>Explanation：</t>
  </si>
  <si>
    <t>說　　明：</t>
  </si>
  <si>
    <t>Source：</t>
  </si>
  <si>
    <t>資料來源：</t>
  </si>
  <si>
    <t>Table 8.  Securities Transaction Tax Rates</t>
  </si>
  <si>
    <t>附表8. 證券交易稅稅率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</si>
</sst>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25"/>
      <name val="標楷體"/>
      <family val="4"/>
      <charset val="136"/>
    </font>
    <font>
      <sz val="8.25"/>
      <name val="新細明體"/>
      <family val="1"/>
      <charset val="136"/>
    </font>
    <font>
      <sz val="12"/>
      <name val="新細明體"/>
      <family val="1"/>
      <charset val="136"/>
    </font>
    <font>
      <vertAlign val="superscript"/>
      <sz val="9.25"/>
      <name val="新細明體"/>
      <family val="1"/>
      <charset val="136"/>
    </font>
    <font>
      <vertAlign val="subscript"/>
      <sz val="9.25"/>
      <name val="新細明體"/>
      <family val="1"/>
      <charset val="136"/>
    </font>
    <font>
      <sz val="9.25"/>
      <name val="細明體"/>
      <family val="3"/>
      <charset val="136"/>
    </font>
    <font>
      <sz val="8.25"/>
      <name val="細明體"/>
      <family val="3"/>
      <charset val="136"/>
    </font>
    <font>
      <sz val="13"/>
      <name val="微軟正黑體"/>
      <family val="2"/>
      <charset val="136"/>
    </font>
    <font>
      <sz val="9.25"/>
      <name val="標楷體"/>
      <family val="4"/>
      <charset val="136"/>
    </font>
    <font>
      <sz val="8.25"/>
      <name val="新細明體"/>
      <family val="1"/>
      <charset val="136"/>
      <scheme val="major"/>
    </font>
    <font>
      <sz val="12"/>
      <name val="微軟正黑體"/>
      <family val="2"/>
      <charset val="136"/>
    </font>
  </fonts>
  <fills count="2">
    <fill>
      <patternFill patternType="none"/>
    </fill>
    <fill>
      <patternFill patternType="gray125"/>
    </fill>
  </fills>
  <borders count="21">
    <border>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68">
    <xf numFmtId="0" fontId="0" fillId="0" borderId="0" xfId="0"/>
    <xf numFmtId="0" fontId="2" fillId="0" borderId="0" xfId="0" applyFont="1"/>
    <xf numFmtId="0" fontId="1" fillId="0" borderId="0" xfId="0" applyFont="1"/>
    <xf numFmtId="0" fontId="5" fillId="0" borderId="0" xfId="0" applyFont="1"/>
    <xf numFmtId="0" fontId="3" fillId="0" borderId="0" xfId="0" applyFont="1"/>
    <xf numFmtId="0" fontId="6" fillId="0" borderId="1" xfId="0" applyFont="1" applyBorder="1" applyAlignment="1">
      <alignment horizontal="right"/>
    </xf>
    <xf numFmtId="0" fontId="4" fillId="0" borderId="1" xfId="0" applyFont="1" applyBorder="1" applyAlignment="1">
      <alignment horizontal="center"/>
    </xf>
    <xf numFmtId="0" fontId="6" fillId="0" borderId="2" xfId="0" applyFont="1" applyBorder="1" applyAlignment="1">
      <alignment horizontal="right"/>
    </xf>
    <xf numFmtId="0" fontId="9" fillId="0" borderId="3" xfId="0" applyFont="1" applyBorder="1" applyAlignment="1">
      <alignment horizontal="center" wrapText="1"/>
    </xf>
    <xf numFmtId="0" fontId="9" fillId="0" borderId="4" xfId="0" applyFont="1" applyBorder="1" applyAlignment="1">
      <alignment horizontal="right"/>
    </xf>
    <xf numFmtId="0" fontId="7" fillId="0" borderId="5" xfId="0" applyFont="1" applyBorder="1" applyAlignment="1">
      <alignment horizontal="center" vertical="center" wrapText="1"/>
    </xf>
    <xf numFmtId="0" fontId="9" fillId="0" borderId="6" xfId="0" applyFont="1" applyBorder="1" applyAlignment="1">
      <alignment horizontal="center" wrapText="1"/>
    </xf>
    <xf numFmtId="0" fontId="7" fillId="0" borderId="7" xfId="0" applyFont="1" applyBorder="1" applyAlignment="1">
      <alignment horizontal="center" vertical="center" wrapText="1"/>
    </xf>
    <xf numFmtId="0" fontId="4" fillId="0" borderId="2" xfId="0" applyFont="1" applyBorder="1" applyAlignment="1">
      <alignment horizontal="center"/>
    </xf>
    <xf numFmtId="0" fontId="9" fillId="0" borderId="8" xfId="0" applyFont="1" applyBorder="1" applyAlignment="1">
      <alignment horizontal="center" wrapText="1"/>
    </xf>
    <xf numFmtId="0" fontId="6" fillId="0" borderId="4" xfId="0" applyFont="1" applyBorder="1" applyAlignment="1">
      <alignment horizontal="right"/>
    </xf>
    <xf numFmtId="0" fontId="8" fillId="0" borderId="6" xfId="0" applyFont="1" applyBorder="1" applyAlignment="1">
      <alignment horizontal="center" vertical="center"/>
    </xf>
    <xf numFmtId="0" fontId="12" fillId="0" borderId="6" xfId="0" applyFont="1" applyBorder="1" applyAlignment="1">
      <alignment horizontal="center" vertical="center"/>
    </xf>
    <xf numFmtId="0" fontId="8" fillId="0" borderId="9" xfId="0" applyFont="1" applyBorder="1" applyAlignment="1">
      <alignment horizontal="center" vertical="center"/>
    </xf>
    <xf numFmtId="0" fontId="7" fillId="0" borderId="6" xfId="0" applyFont="1" applyBorder="1" applyAlignment="1">
      <alignment horizontal="center" vertical="center" wrapText="1"/>
    </xf>
    <xf numFmtId="0" fontId="9" fillId="0" borderId="10" xfId="0" applyFont="1" applyBorder="1" applyAlignment="1">
      <alignment horizontal="center" wrapText="1"/>
    </xf>
    <xf numFmtId="0" fontId="9" fillId="0" borderId="5" xfId="0" applyFont="1" applyBorder="1" applyAlignment="1">
      <alignment horizontal="center" wrapText="1"/>
    </xf>
    <xf numFmtId="0" fontId="15" fillId="0" borderId="11" xfId="0" applyFont="1" applyBorder="1" applyAlignment="1">
      <alignment horizontal="left" vertical="top" wrapText="1" indent="2"/>
    </xf>
    <xf numFmtId="0" fontId="8" fillId="0" borderId="12" xfId="0" applyFont="1" applyBorder="1" applyAlignment="1">
      <alignment horizontal="left" vertical="top" wrapText="1"/>
    </xf>
    <xf numFmtId="0" fontId="15" fillId="0" borderId="13" xfId="0" applyFont="1" applyBorder="1" applyAlignment="1">
      <alignment horizontal="center" vertical="center" wrapText="1"/>
    </xf>
    <xf numFmtId="0" fontId="8" fillId="0" borderId="14" xfId="0" applyFont="1" applyBorder="1" applyAlignment="1">
      <alignment horizontal="center" vertical="center"/>
    </xf>
    <xf numFmtId="0" fontId="11" fillId="0" borderId="0" xfId="0" applyFont="1" applyAlignment="1">
      <alignment wrapText="1"/>
    </xf>
    <xf numFmtId="0" fontId="11" fillId="0" borderId="0" xfId="0" applyFont="1"/>
    <xf numFmtId="0" fontId="16" fillId="0" borderId="0" xfId="0" applyFont="1"/>
    <xf numFmtId="0" fontId="0" fillId="0" borderId="2" xfId="0" applyBorder="1"/>
    <xf numFmtId="0" fontId="15" fillId="0" borderId="15" xfId="0" applyFont="1" applyBorder="1" applyAlignment="1">
      <alignment horizontal="left" vertical="top" wrapText="1" indent="2"/>
    </xf>
    <xf numFmtId="0" fontId="15" fillId="0" borderId="16" xfId="0" applyFont="1" applyBorder="1" applyAlignment="1">
      <alignment horizontal="center" vertical="center" wrapText="1"/>
    </xf>
    <xf numFmtId="0" fontId="8" fillId="0" borderId="17" xfId="0" applyFont="1" applyBorder="1" applyAlignment="1">
      <alignment horizontal="center" vertical="center"/>
    </xf>
    <xf numFmtId="0" fontId="8" fillId="0" borderId="10" xfId="0" applyFont="1" applyBorder="1" applyAlignment="1">
      <alignment horizontal="center" vertical="center" wrapText="1"/>
    </xf>
    <xf numFmtId="0" fontId="0" fillId="0" borderId="5"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xf>
    <xf numFmtId="0" fontId="8" fillId="0" borderId="8" xfId="0" applyFont="1" applyBorder="1" applyAlignment="1">
      <alignment horizontal="center" vertical="center" wrapText="1"/>
    </xf>
    <xf numFmtId="0" fontId="0" fillId="0" borderId="8" xfId="0" applyBorder="1" applyAlignment="1">
      <alignment horizontal="center" vertical="center"/>
    </xf>
    <xf numFmtId="0" fontId="0" fillId="0" borderId="4" xfId="0" applyBorder="1" applyAlignment="1">
      <alignment horizontal="center" vertical="center"/>
    </xf>
    <xf numFmtId="0" fontId="8" fillId="0" borderId="6" xfId="0" applyFont="1" applyBorder="1" applyAlignment="1">
      <alignment horizontal="center" vertical="center"/>
    </xf>
    <xf numFmtId="0" fontId="0" fillId="0" borderId="6" xfId="0" applyBorder="1" applyAlignment="1">
      <alignment horizontal="center" vertical="center"/>
    </xf>
    <xf numFmtId="0" fontId="7" fillId="0" borderId="7" xfId="0" applyFont="1" applyBorder="1" applyAlignment="1">
      <alignment horizontal="center" vertical="center" wrapText="1"/>
    </xf>
    <xf numFmtId="0" fontId="0" fillId="0" borderId="19" xfId="0" applyBorder="1" applyAlignment="1">
      <alignment horizontal="center" vertical="center" wrapText="1"/>
    </xf>
    <xf numFmtId="0" fontId="17" fillId="0" borderId="0" xfId="0" applyFont="1" applyAlignment="1">
      <alignment horizontal="center" vertical="center"/>
    </xf>
    <xf numFmtId="0" fontId="0" fillId="0" borderId="0" xfId="0" applyAlignment="1">
      <alignment horizontal="center" vertical="center"/>
    </xf>
    <xf numFmtId="0" fontId="0" fillId="0" borderId="0" xfId="0"/>
    <xf numFmtId="0" fontId="8" fillId="0" borderId="3" xfId="0" applyFont="1" applyBorder="1" applyAlignment="1">
      <alignment horizontal="center" vertical="center" wrapText="1"/>
    </xf>
    <xf numFmtId="0" fontId="0" fillId="0" borderId="2" xfId="0" applyBorder="1" applyAlignment="1">
      <alignment horizontal="center" vertical="center" wrapText="1"/>
    </xf>
    <xf numFmtId="0" fontId="8" fillId="0" borderId="5" xfId="0" applyFont="1" applyBorder="1" applyAlignment="1">
      <alignment horizontal="center" vertical="center" wrapText="1"/>
    </xf>
    <xf numFmtId="0" fontId="0" fillId="0" borderId="1" xfId="0" applyBorder="1" applyAlignment="1">
      <alignment horizontal="center" vertical="center" wrapText="1"/>
    </xf>
    <xf numFmtId="0" fontId="16" fillId="0" borderId="8" xfId="0" applyFont="1" applyBorder="1" applyAlignment="1">
      <alignment horizontal="left" vertical="top" wrapText="1"/>
    </xf>
    <xf numFmtId="0" fontId="0" fillId="0" borderId="8" xfId="0" applyBorder="1" applyAlignment="1">
      <alignment horizontal="left" vertical="top" wrapText="1"/>
    </xf>
    <xf numFmtId="0" fontId="19" fillId="0" borderId="0" xfId="0" applyFont="1" applyAlignment="1">
      <alignment horizontal="left" vertical="top" wrapText="1"/>
    </xf>
    <xf numFmtId="0" fontId="19" fillId="0" borderId="0" xfId="0" applyFont="1" applyAlignment="1">
      <alignment wrapText="1"/>
    </xf>
    <xf numFmtId="0" fontId="15" fillId="0" borderId="20" xfId="0" applyFont="1" applyBorder="1" applyAlignment="1">
      <alignment horizontal="center" vertical="top" wrapText="1"/>
    </xf>
    <xf numFmtId="0" fontId="0" fillId="0" borderId="0" xfId="0" applyAlignment="1">
      <alignment horizontal="center"/>
    </xf>
    <xf numFmtId="0" fontId="0" fillId="0" borderId="6" xfId="0" applyBorder="1" applyAlignment="1">
      <alignment horizontal="center"/>
    </xf>
    <xf numFmtId="0" fontId="18" fillId="0" borderId="7" xfId="0" applyFont="1" applyBorder="1" applyAlignment="1">
      <alignment horizontal="center" vertical="center" wrapText="1"/>
    </xf>
    <xf numFmtId="0" fontId="18" fillId="0" borderId="20" xfId="0" applyFont="1" applyBorder="1" applyAlignment="1">
      <alignment horizontal="center" vertical="center" wrapText="1"/>
    </xf>
    <xf numFmtId="0" fontId="0" fillId="0" borderId="11" xfId="0" applyBorder="1" applyAlignment="1">
      <alignment horizontal="center" vertical="center" wrapText="1"/>
    </xf>
    <xf numFmtId="0" fontId="10" fillId="0" borderId="0" xfId="0" applyFont="1" applyAlignment="1">
      <alignment horizontal="left" vertical="top" wrapText="1"/>
    </xf>
    <xf numFmtId="0" fontId="11" fillId="0" borderId="0" xfId="0" applyFont="1" applyAlignment="1">
      <alignment horizontal="left" vertical="top" wrapText="1"/>
    </xf>
    <xf numFmtId="0" fontId="16" fillId="0" borderId="0" xfId="0" applyFont="1" applyAlignment="1">
      <alignment horizontal="left" vertical="top" wrapText="1"/>
    </xf>
    <xf numFmtId="0" fontId="0" fillId="0" borderId="0" xfId="0" applyAlignment="1">
      <alignment horizontal="left" vertical="top" wrapText="1"/>
    </xf>
    <xf numFmtId="0" fontId="11" fillId="0" borderId="8" xfId="0" applyFont="1" applyBorder="1" applyAlignment="1">
      <alignment horizontal="left" vertical="top" wrapText="1"/>
    </xf>
    <xf numFmtId="0" fontId="0" fillId="0" borderId="8" xfId="0" applyBorder="1"/>
    <xf numFmtId="0" fontId="2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abSelected="1" workbookViewId="0">
      <selection sqref="A1:I1"/>
    </sheetView>
  </sheetViews>
  <sheetFormatPr defaultRowHeight="16.5"/>
  <cols>
    <col min="1" max="2" width="9.875" style="3" customWidth="1"/>
    <col min="3" max="3" width="6.625" customWidth="1"/>
    <col min="4" max="4" width="11.625" customWidth="1"/>
    <col min="5" max="5" width="6.625" customWidth="1"/>
    <col min="6" max="6" width="11.625" customWidth="1"/>
    <col min="7" max="8" width="9.625" customWidth="1"/>
    <col min="9" max="11" width="11.625" customWidth="1"/>
    <col min="12" max="12" width="13.625" customWidth="1"/>
    <col min="13" max="14" width="11.625" customWidth="1"/>
    <col min="15" max="15" width="15" customWidth="1"/>
    <col min="16" max="16" width="13.625" customWidth="1"/>
  </cols>
  <sheetData>
    <row r="1" spans="1:16" ht="39.950000000000003" customHeight="1">
      <c r="A1" s="44" t="s">
        <v>35</v>
      </c>
      <c r="B1" s="45"/>
      <c r="C1" s="45"/>
      <c r="D1" s="45"/>
      <c r="E1" s="45"/>
      <c r="F1" s="45"/>
      <c r="G1" s="45"/>
      <c r="H1" s="45"/>
      <c r="I1" s="45"/>
      <c r="J1" s="67" t="s">
        <v>34</v>
      </c>
      <c r="K1" s="46"/>
      <c r="L1" s="46"/>
      <c r="M1" s="46"/>
      <c r="N1" s="46"/>
      <c r="O1" s="46"/>
      <c r="P1" s="46"/>
    </row>
    <row r="2" spans="1:16" ht="15" customHeight="1" thickBot="1">
      <c r="C2" s="1"/>
      <c r="D2" s="1"/>
      <c r="E2" s="9"/>
      <c r="F2" s="9"/>
      <c r="G2" s="9"/>
      <c r="H2" s="9"/>
      <c r="I2" s="9"/>
      <c r="J2" s="9"/>
      <c r="K2" s="9"/>
      <c r="L2" s="9"/>
    </row>
    <row r="3" spans="1:16" ht="45" customHeight="1">
      <c r="A3" s="49" t="s">
        <v>0</v>
      </c>
      <c r="B3" s="47" t="s">
        <v>1</v>
      </c>
      <c r="C3" s="33" t="s">
        <v>2</v>
      </c>
      <c r="D3" s="34"/>
      <c r="E3" s="33" t="s">
        <v>3</v>
      </c>
      <c r="F3" s="38"/>
      <c r="G3" s="33" t="s">
        <v>22</v>
      </c>
      <c r="H3" s="38"/>
      <c r="I3" s="34"/>
      <c r="J3" s="37" t="s">
        <v>20</v>
      </c>
      <c r="K3" s="38"/>
      <c r="L3" s="34"/>
      <c r="M3" s="33" t="s">
        <v>21</v>
      </c>
      <c r="N3" s="38"/>
      <c r="O3" s="38"/>
      <c r="P3" s="38"/>
    </row>
    <row r="4" spans="1:16" ht="45" customHeight="1" thickBot="1">
      <c r="A4" s="50"/>
      <c r="B4" s="48"/>
      <c r="C4" s="35"/>
      <c r="D4" s="36"/>
      <c r="E4" s="35"/>
      <c r="F4" s="39"/>
      <c r="G4" s="35"/>
      <c r="H4" s="39"/>
      <c r="I4" s="36"/>
      <c r="J4" s="39"/>
      <c r="K4" s="39"/>
      <c r="L4" s="36"/>
      <c r="M4" s="35"/>
      <c r="N4" s="39"/>
      <c r="O4" s="39"/>
      <c r="P4" s="39"/>
    </row>
    <row r="5" spans="1:16" ht="3" customHeight="1">
      <c r="A5" s="10"/>
      <c r="B5" s="12"/>
      <c r="C5" s="8"/>
      <c r="D5" s="11"/>
      <c r="E5" s="8"/>
      <c r="F5" s="14"/>
      <c r="G5" s="20"/>
      <c r="H5" s="21"/>
      <c r="I5" s="21"/>
      <c r="J5" s="14"/>
      <c r="K5" s="21"/>
      <c r="L5" s="21"/>
      <c r="M5" s="20"/>
      <c r="N5" s="14"/>
      <c r="P5" s="20"/>
    </row>
    <row r="6" spans="1:16" ht="15.95" customHeight="1">
      <c r="A6" s="19"/>
      <c r="B6" s="19"/>
      <c r="C6" s="42" t="s">
        <v>8</v>
      </c>
      <c r="D6" s="58" t="s">
        <v>14</v>
      </c>
      <c r="E6" s="42" t="s">
        <v>8</v>
      </c>
      <c r="F6" s="42" t="s">
        <v>14</v>
      </c>
      <c r="G6" s="22" t="s">
        <v>9</v>
      </c>
      <c r="H6" s="23" t="s">
        <v>10</v>
      </c>
      <c r="I6" s="42" t="s">
        <v>14</v>
      </c>
      <c r="J6" s="30" t="s">
        <v>9</v>
      </c>
      <c r="K6" s="23" t="s">
        <v>10</v>
      </c>
      <c r="L6" s="58" t="s">
        <v>14</v>
      </c>
      <c r="M6" s="55" t="s">
        <v>18</v>
      </c>
      <c r="N6" s="56"/>
      <c r="O6" s="57"/>
      <c r="P6" s="59" t="s">
        <v>14</v>
      </c>
    </row>
    <row r="7" spans="1:16" ht="120" customHeight="1">
      <c r="A7" s="40" t="s">
        <v>4</v>
      </c>
      <c r="B7" s="40" t="s">
        <v>5</v>
      </c>
      <c r="C7" s="43"/>
      <c r="D7" s="43"/>
      <c r="E7" s="43"/>
      <c r="F7" s="43"/>
      <c r="G7" s="24" t="s">
        <v>15</v>
      </c>
      <c r="H7" s="24" t="s">
        <v>16</v>
      </c>
      <c r="I7" s="43"/>
      <c r="J7" s="31" t="s">
        <v>17</v>
      </c>
      <c r="K7" s="24" t="s">
        <v>19</v>
      </c>
      <c r="L7" s="43"/>
      <c r="M7" s="24" t="s">
        <v>17</v>
      </c>
      <c r="N7" s="24" t="s">
        <v>19</v>
      </c>
      <c r="O7" s="24" t="s">
        <v>23</v>
      </c>
      <c r="P7" s="60"/>
    </row>
    <row r="8" spans="1:16" ht="80.099999999999994" customHeight="1">
      <c r="A8" s="41"/>
      <c r="B8" s="41"/>
      <c r="C8" s="16" t="s">
        <v>6</v>
      </c>
      <c r="D8" s="16" t="s">
        <v>7</v>
      </c>
      <c r="E8" s="16" t="s">
        <v>5</v>
      </c>
      <c r="F8" s="18" t="s">
        <v>7</v>
      </c>
      <c r="G8" s="25" t="s">
        <v>11</v>
      </c>
      <c r="H8" s="16" t="s">
        <v>12</v>
      </c>
      <c r="I8" s="25" t="s">
        <v>13</v>
      </c>
      <c r="J8" s="32" t="s">
        <v>11</v>
      </c>
      <c r="K8" s="16" t="s">
        <v>12</v>
      </c>
      <c r="L8" s="25" t="s">
        <v>13</v>
      </c>
      <c r="M8" s="25" t="s">
        <v>11</v>
      </c>
      <c r="N8" s="16" t="s">
        <v>12</v>
      </c>
      <c r="O8" s="18" t="s">
        <v>13</v>
      </c>
      <c r="P8" s="18" t="s">
        <v>13</v>
      </c>
    </row>
    <row r="9" spans="1:16" ht="3" customHeight="1" thickBot="1">
      <c r="A9" s="6"/>
      <c r="B9" s="13"/>
      <c r="C9" s="17"/>
      <c r="D9" s="5"/>
      <c r="E9" s="7"/>
      <c r="F9" s="15"/>
      <c r="G9" s="7"/>
      <c r="H9" s="7"/>
      <c r="I9" s="5"/>
      <c r="J9" s="5"/>
      <c r="K9" s="7"/>
      <c r="L9" s="5"/>
      <c r="M9" s="29"/>
      <c r="N9" s="29"/>
      <c r="O9" s="29"/>
      <c r="P9" s="29"/>
    </row>
    <row r="10" spans="1:16" s="2" customFormat="1" ht="12" customHeight="1">
      <c r="A10" s="51" t="str">
        <f>SUBSTITUTE(A15&amp;B15,CHAR(10),CHAR(10)&amp;"　　　　　")</f>
        <v>資料來源：財政部賦稅署。</v>
      </c>
      <c r="B10" s="52"/>
      <c r="C10" s="52"/>
      <c r="D10" s="52"/>
      <c r="E10" s="52"/>
      <c r="F10" s="52"/>
      <c r="G10" s="52"/>
      <c r="H10" s="52"/>
      <c r="I10" s="52"/>
      <c r="J10" s="65" t="str">
        <f>SUBSTITUTE(J15&amp;K15,CHAR(10),CHAR(10)&amp;"　　　")</f>
        <v>Source：Taxation Administration, Ministry of Finance.</v>
      </c>
      <c r="K10" s="66"/>
      <c r="L10" s="66"/>
      <c r="M10" s="66"/>
      <c r="N10" s="66"/>
      <c r="O10" s="66"/>
      <c r="P10" s="66"/>
    </row>
    <row r="11" spans="1:16" s="2" customFormat="1" ht="140.1" customHeight="1">
      <c r="A11" s="63" t="str">
        <f>SUBSTITUTE(A16&amp;C16&amp;CHAR(10)&amp;B16,CHAR(10),CHAR(10)&amp;"　　　　　")</f>
        <v>說　　明：1.依促進產業升級條例第20條之1規定，公司債及金融債券自91年2月1日起至98年12月31日止免徵證券交易稅。
　　　　　2.依證券交易稅條例第2條之1規定，公司債及金融債券自99年1月1日起至115年12月31日止暫停徵證券交易稅；
　　　　　  債券指數股票型基金自106年1月1日起至115年12月31日止暫停徵證券交易稅。
　　　　　3.依證券交易稅條例第2條之2規定，自106年4月28日起至116年12月31日同一證券商受託買賣，或自107年4月28日
　　　　　  起至116年12月31日止證券商自行買賣現股當日沖銷交易，證券交易稅稅率由3‰調降為1.5‰。
　　　　　4.依證券交易稅條例第2條之3規定，基於履行報價責任規定及風險管理目的，自112年11月10日起至117年11月9日
　　　　　  止，出賣權證避險專戶內標的股票，其每日交易成交總金額在避險必要範圍內之部分，證券交易稅稅率由3‰調降
　　　　　  為1‰。
　　　　　5.本表資料更新截止日為114年5月31日。</v>
      </c>
      <c r="B11" s="64"/>
      <c r="C11" s="64"/>
      <c r="D11" s="64"/>
      <c r="E11" s="64"/>
      <c r="F11" s="64"/>
      <c r="G11" s="64"/>
      <c r="H11" s="64"/>
      <c r="I11" s="64"/>
      <c r="J11" s="53" t="str">
        <f>SUBSTITUTE(J16&amp;L16&amp;CHAR(10)&amp;K16,CHAR(10),CHAR(10)&amp;"　　 　 　　")</f>
        <v>Explanation：1.Corporate bonds and financial debentures are exempted from securities transaction tax from February 1, 2002 to 
　　 　 　　   December 31, 2009 in compliance with Article 20-1 of the "Regulations of Programs Associated with the Upgrading of Industry".
　　 　 　　2.Corporate bonds and financial debentures are suspended from securities transaction tax from January 1, 2010 to December 31, 2026,
　　 　 　　   and listed or OTC-listed exchange-traded funds(ETF) mainly invested in bonds  are suspended from securities transaction tax from
　　 　 　　   January 1, 2017 to December 31, 2026, in compliance with Article 2-1 of the "Securities Transaction Tax Act".
　　 　 　　3.The securities transaction tax rate of stock day-trading through brokerage accounts from April 28, 2017 to December 31, 2027, or of 
　　 　 　　   stock day-trading by securities dealers during the period from April 28, 2018 to December 31, 2027, was reduced from 3‰ to 1.5‰ in
　　 　 　　   compliance with Article 2-2 of the "Securities Transaction Tax Act".
　　 　 　　4.The securities transaction tax rate of selling stocks from the warrant hedging account based on quotation obligation and risk management
　　 　 　　   purpose, with daily transaction amount falling within the necessary hedging range from November 10, 2023 to November 9, 2028, was 
　　 　 　　   reduced from 3‰ to 1‰ in compliance with Article 2-3 of the "Securities Transaction Tax Act".
　　 　 　　5.The data in this table is current as of May 31, 2025.</v>
      </c>
      <c r="K11" s="54"/>
      <c r="L11" s="54"/>
      <c r="M11" s="54"/>
      <c r="N11" s="54"/>
      <c r="O11" s="54"/>
      <c r="P11" s="54"/>
    </row>
    <row r="12" spans="1:16" s="2" customFormat="1" ht="12" customHeight="1">
      <c r="A12" s="61"/>
      <c r="B12" s="61"/>
      <c r="C12" s="61"/>
      <c r="D12" s="61"/>
      <c r="E12" s="61"/>
      <c r="F12" s="61"/>
      <c r="G12" s="61"/>
      <c r="H12" s="61"/>
      <c r="I12" s="61"/>
      <c r="J12" s="61"/>
      <c r="K12" s="62"/>
      <c r="L12" s="62"/>
    </row>
    <row r="13" spans="1:16" s="2" customFormat="1" ht="12" customHeight="1">
      <c r="A13" s="61"/>
      <c r="B13" s="61"/>
      <c r="C13" s="61"/>
      <c r="D13" s="61"/>
      <c r="E13" s="61"/>
      <c r="F13" s="61"/>
      <c r="G13" s="61"/>
      <c r="H13" s="61"/>
      <c r="I13" s="61"/>
      <c r="J13" s="61"/>
      <c r="K13" s="62"/>
      <c r="L13" s="62"/>
    </row>
    <row r="14" spans="1:16" s="2" customFormat="1" ht="13.5" customHeight="1">
      <c r="A14" s="4"/>
      <c r="B14" s="4"/>
      <c r="C14" s="4"/>
      <c r="D14" s="4"/>
      <c r="E14" s="4"/>
      <c r="F14" s="4"/>
      <c r="G14" s="4"/>
      <c r="H14" s="4"/>
      <c r="I14" s="4"/>
      <c r="J14" s="4"/>
      <c r="K14" s="4"/>
      <c r="L14" s="4"/>
    </row>
    <row r="15" spans="1:16" hidden="1">
      <c r="A15" s="28" t="s">
        <v>33</v>
      </c>
      <c r="B15" s="28" t="s">
        <v>29</v>
      </c>
      <c r="J15" s="27" t="s">
        <v>32</v>
      </c>
      <c r="K15" s="27" t="s">
        <v>28</v>
      </c>
    </row>
    <row r="16" spans="1:16" ht="409.6" hidden="1">
      <c r="A16" s="28" t="s">
        <v>31</v>
      </c>
      <c r="B16" s="28" t="s">
        <v>27</v>
      </c>
      <c r="C16" s="26" t="s">
        <v>24</v>
      </c>
      <c r="J16" s="27" t="s">
        <v>30</v>
      </c>
      <c r="K16" s="26" t="s">
        <v>26</v>
      </c>
      <c r="L16" s="26" t="s">
        <v>25</v>
      </c>
    </row>
  </sheetData>
  <mergeCells count="25">
    <mergeCell ref="A13:L13"/>
    <mergeCell ref="A12:L12"/>
    <mergeCell ref="G3:I4"/>
    <mergeCell ref="E3:F4"/>
    <mergeCell ref="C6:C7"/>
    <mergeCell ref="D6:D7"/>
    <mergeCell ref="E6:E7"/>
    <mergeCell ref="F6:F7"/>
    <mergeCell ref="A11:I11"/>
    <mergeCell ref="J10:P10"/>
    <mergeCell ref="A10:I10"/>
    <mergeCell ref="J11:P11"/>
    <mergeCell ref="M6:O6"/>
    <mergeCell ref="L6:L7"/>
    <mergeCell ref="A7:A8"/>
    <mergeCell ref="P6:P7"/>
    <mergeCell ref="C3:D4"/>
    <mergeCell ref="J3:L4"/>
    <mergeCell ref="B7:B8"/>
    <mergeCell ref="I6:I7"/>
    <mergeCell ref="M3:P4"/>
    <mergeCell ref="A1:I1"/>
    <mergeCell ref="J1:P1"/>
    <mergeCell ref="B3:B4"/>
    <mergeCell ref="A3:A4"/>
  </mergeCells>
  <phoneticPr fontId="1" type="noConversion"/>
  <printOptions horizontalCentered="1"/>
  <pageMargins left="0.59055118110236227" right="0.59055118110236227" top="0.59055118110236227" bottom="1.3779527559055118" header="0.39370078740157483" footer="1.1811023622047245"/>
  <pageSetup paperSize="9" firstPageNumber="20" orientation="portrait" useFirstPageNumber="1" horizontalDpi="4294967292"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2025-06-25T05:42:55Z</cp:lastPrinted>
  <dcterms:created xsi:type="dcterms:W3CDTF">2001-11-06T09:07:39Z</dcterms:created>
  <dcterms:modified xsi:type="dcterms:W3CDTF">2025-06-25T05:42:55Z</dcterms:modified>
</cp:coreProperties>
</file>