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7" i="1" l="1"/>
  <c r="A28" i="1"/>
  <c r="A29" i="1"/>
  <c r="A30" i="1"/>
</calcChain>
</file>

<file path=xl/sharedStrings.xml><?xml version="1.0" encoding="utf-8"?>
<sst xmlns="http://schemas.openxmlformats.org/spreadsheetml/2006/main" count="42" uniqueCount="41">
  <si>
    <t>總　　計</t>
    <phoneticPr fontId="1" type="noConversion"/>
  </si>
  <si>
    <t>不列入債限</t>
    <phoneticPr fontId="1" type="noConversion"/>
  </si>
  <si>
    <t>Excluded
from Debt Cap</t>
    <phoneticPr fontId="1" type="noConversion"/>
  </si>
  <si>
    <t>Grand Total</t>
    <phoneticPr fontId="1" type="noConversion"/>
  </si>
  <si>
    <t>Included
in Debt Cap</t>
    <phoneticPr fontId="1" type="noConversion"/>
  </si>
  <si>
    <t>Unit：NT$ Million；%</t>
    <phoneticPr fontId="1" type="noConversion"/>
  </si>
  <si>
    <t>單位：新臺幣百萬元；％</t>
    <phoneticPr fontId="1" type="noConversion"/>
  </si>
  <si>
    <r>
      <rPr>
        <sz val="9.25"/>
        <rFont val="細明體"/>
        <family val="3"/>
        <charset val="136"/>
      </rPr>
      <t>列入債限之債務
舉借占歲出比率</t>
    </r>
    <r>
      <rPr>
        <sz val="9.25"/>
        <rFont val="標楷體"/>
        <family val="4"/>
        <charset val="136"/>
      </rPr>
      <t xml:space="preserve">
</t>
    </r>
    <r>
      <rPr>
        <sz val="9.25"/>
        <rFont val="新細明體"/>
        <family val="1"/>
        <charset val="136"/>
      </rPr>
      <t>(3)= (1) /(2)
% of Central 
Gov. Debt 
(Included in Debt 
Cap) to Total 
Expenditures</t>
    </r>
    <phoneticPr fontId="1" type="noConversion"/>
  </si>
  <si>
    <t>列入債限
(1)</t>
    <phoneticPr fontId="1" type="noConversion"/>
  </si>
  <si>
    <r>
      <rPr>
        <sz val="9.25"/>
        <rFont val="細明體"/>
        <family val="3"/>
        <charset val="136"/>
      </rPr>
      <t>債 務 舉 借　(總預算及特別預算)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</si>
  <si>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年別</t>
    <phoneticPr fontId="1" type="noConversion"/>
  </si>
  <si>
    <t>CY</t>
    <phoneticPr fontId="1" type="noConversion"/>
  </si>
  <si>
    <t>歲出預算數 
(列入債限部份)
(2)</t>
    <phoneticPr fontId="1" type="noConversion"/>
  </si>
  <si>
    <t>Total Expenditures
Budget
(Included 
in Debt Cap)</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</si>
  <si>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</si>
  <si>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</si>
  <si>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</si>
  <si>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</si>
  <si>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t>
  </si>
  <si>
    <t>Explanation：</t>
  </si>
  <si>
    <t>說    明：</t>
  </si>
  <si>
    <t>Source：</t>
  </si>
  <si>
    <t>資料來源：</t>
  </si>
  <si>
    <t>114年</t>
  </si>
  <si>
    <t xml:space="preserve"> 99年</t>
  </si>
  <si>
    <t>100年</t>
  </si>
  <si>
    <t>101年</t>
  </si>
  <si>
    <t>102年</t>
  </si>
  <si>
    <t>103年</t>
  </si>
  <si>
    <t>104年</t>
  </si>
  <si>
    <t>105年</t>
  </si>
  <si>
    <t>106年</t>
  </si>
  <si>
    <t>107年</t>
  </si>
  <si>
    <t>108年</t>
  </si>
  <si>
    <t>109年</t>
  </si>
  <si>
    <t>110年</t>
  </si>
  <si>
    <t>111年</t>
  </si>
  <si>
    <t>112年</t>
  </si>
  <si>
    <t>113年</t>
  </si>
  <si>
    <t>Table 2-6.  Issuance of Central Government Debt</t>
  </si>
  <si>
    <t>表2-6.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</si>
</sst>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0\ "/>
    <numFmt numFmtId="182" formatCode="##,###,##0\ "/>
  </numFmts>
  <fonts count="19">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8.5"/>
      <name val="新細明體"/>
      <family val="1"/>
      <charset val="136"/>
    </font>
    <font>
      <sz val="9.5"/>
      <name val="標楷體"/>
      <family val="4"/>
      <charset val="136"/>
    </font>
    <font>
      <sz val="9.25"/>
      <name val="細明體"/>
      <family val="3"/>
      <charset val="136"/>
    </font>
    <font>
      <sz val="8.25"/>
      <name val="細明體"/>
      <family val="3"/>
      <charset val="136"/>
    </font>
    <font>
      <sz val="9.25"/>
      <name val="MS Sans Serif"/>
    </font>
    <font>
      <sz val="12"/>
      <name val="微軟正黑體"/>
      <family val="2"/>
      <charset val="136"/>
    </font>
    <font>
      <sz val="13"/>
      <name val="微軟正黑體"/>
      <family val="2"/>
      <charset val="136"/>
    </font>
  </fonts>
  <fills count="2">
    <fill>
      <patternFill patternType="none"/>
    </fill>
    <fill>
      <patternFill patternType="gray125"/>
    </fill>
  </fills>
  <borders count="1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s>
  <cellStyleXfs count="1">
    <xf numFmtId="0" fontId="0" fillId="0" borderId="0"/>
  </cellStyleXfs>
  <cellXfs count="79">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7" fillId="0" borderId="5" xfId="0" applyFont="1" applyBorder="1" applyAlignment="1">
      <alignment horizontal="center" vertical="center" wrapText="1"/>
    </xf>
    <xf numFmtId="0" fontId="5" fillId="0" borderId="0" xfId="0" applyFont="1" applyBorder="1"/>
    <xf numFmtId="0" fontId="6" fillId="0" borderId="6" xfId="0" applyFont="1" applyBorder="1" applyAlignment="1">
      <alignment horizontal="right"/>
    </xf>
    <xf numFmtId="0" fontId="0" fillId="0" borderId="3" xfId="0" applyBorder="1" applyAlignment="1">
      <alignment vertical="center"/>
    </xf>
    <xf numFmtId="0" fontId="7" fillId="0" borderId="0" xfId="0" applyFont="1" applyBorder="1" applyAlignment="1">
      <alignment horizontal="center" vertical="center" wrapText="1"/>
    </xf>
    <xf numFmtId="0" fontId="4" fillId="0" borderId="3" xfId="0" applyFont="1" applyBorder="1" applyAlignment="1">
      <alignment horizontal="center"/>
    </xf>
    <xf numFmtId="0" fontId="4" fillId="0" borderId="7" xfId="0" applyFont="1" applyBorder="1" applyAlignment="1">
      <alignment horizontal="center"/>
    </xf>
    <xf numFmtId="0" fontId="8" fillId="0" borderId="0" xfId="0" applyFont="1" applyBorder="1" applyAlignment="1">
      <alignment horizontal="center" wrapText="1"/>
    </xf>
    <xf numFmtId="0" fontId="8" fillId="0" borderId="8" xfId="0" applyFont="1" applyBorder="1" applyAlignment="1">
      <alignment horizontal="center" wrapText="1"/>
    </xf>
    <xf numFmtId="0" fontId="8" fillId="0" borderId="8" xfId="0" applyFont="1" applyBorder="1" applyAlignment="1">
      <alignment horizontal="right"/>
    </xf>
    <xf numFmtId="0" fontId="8" fillId="0" borderId="8" xfId="0" applyFont="1" applyBorder="1" applyAlignment="1">
      <alignment horizontal="right" vertical="center"/>
    </xf>
    <xf numFmtId="0" fontId="3" fillId="0" borderId="9" xfId="0" applyFont="1" applyBorder="1" applyAlignment="1">
      <alignment horizontal="right" wrapText="1"/>
    </xf>
    <xf numFmtId="0" fontId="10" fillId="0" borderId="0" xfId="0" applyFont="1" applyAlignment="1">
      <alignment horizontal="center" vertical="center"/>
    </xf>
    <xf numFmtId="0" fontId="8" fillId="0" borderId="3" xfId="0" applyFont="1" applyBorder="1" applyAlignment="1">
      <alignment horizontal="right" vertical="center"/>
    </xf>
    <xf numFmtId="0" fontId="4" fillId="0" borderId="0" xfId="0" applyFont="1"/>
    <xf numFmtId="0" fontId="8" fillId="0" borderId="4" xfId="0" applyFont="1" applyBorder="1" applyAlignment="1">
      <alignment horizontal="center" vertical="center" wrapText="1"/>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4" fillId="0" borderId="0" xfId="0" applyFont="1" applyBorder="1" applyAlignment="1">
      <alignment horizontal="right" vertical="center"/>
    </xf>
    <xf numFmtId="0" fontId="11" fillId="0" borderId="0" xfId="0" applyNumberFormat="1" applyFont="1" applyAlignment="1">
      <alignment horizontal="left" vertical="top" wrapText="1"/>
    </xf>
    <xf numFmtId="0" fontId="14" fillId="0" borderId="15" xfId="0" applyFont="1" applyBorder="1" applyAlignment="1">
      <alignment horizontal="center" wrapText="1"/>
    </xf>
    <xf numFmtId="0" fontId="14" fillId="0" borderId="2" xfId="0" applyFont="1" applyBorder="1" applyAlignment="1">
      <alignment horizont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 xfId="0" applyFont="1" applyBorder="1" applyAlignment="1">
      <alignment horizontal="center" vertical="center"/>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8" fillId="0" borderId="17" xfId="0" applyFont="1" applyBorder="1" applyAlignment="1">
      <alignment horizontal="center" vertical="center" wrapText="1"/>
    </xf>
    <xf numFmtId="0" fontId="8" fillId="0" borderId="5"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9" xfId="0" applyFont="1" applyBorder="1" applyAlignment="1">
      <alignment horizontal="center" wrapText="1"/>
    </xf>
    <xf numFmtId="0" fontId="8" fillId="0" borderId="3" xfId="0" applyFont="1" applyBorder="1" applyAlignment="1">
      <alignment horizontal="center" wrapText="1"/>
    </xf>
    <xf numFmtId="0" fontId="15" fillId="0" borderId="0" xfId="0" applyNumberFormat="1" applyFont="1" applyAlignment="1">
      <alignment horizontal="left" vertical="top" wrapText="1"/>
    </xf>
    <xf numFmtId="0" fontId="10" fillId="0" borderId="0" xfId="0" applyFont="1" applyAlignment="1">
      <alignment horizontal="center" vertical="center"/>
    </xf>
    <xf numFmtId="0" fontId="11" fillId="0" borderId="0"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4" xfId="0" applyBorder="1" applyAlignment="1">
      <alignment horizontal="center" vertical="center"/>
    </xf>
    <xf numFmtId="0" fontId="11" fillId="0" borderId="0" xfId="0" applyFont="1"/>
    <xf numFmtId="0" fontId="11" fillId="0" borderId="0" xfId="0" applyFont="1" applyAlignment="1">
      <alignment wrapText="1"/>
    </xf>
    <xf numFmtId="0" fontId="15" fillId="0" borderId="0" xfId="0" applyFont="1"/>
    <xf numFmtId="0" fontId="15" fillId="0" borderId="0" xfId="0" applyFont="1" applyAlignment="1">
      <alignment wrapText="1"/>
    </xf>
    <xf numFmtId="181" fontId="8" fillId="0" borderId="8" xfId="0" applyNumberFormat="1" applyFont="1" applyBorder="1" applyAlignment="1">
      <alignment horizontal="right" vertical="center"/>
    </xf>
    <xf numFmtId="0" fontId="14" fillId="0" borderId="0" xfId="0" applyFont="1" applyBorder="1" applyAlignment="1">
      <alignment horizontal="left" vertical="center" indent="1"/>
    </xf>
    <xf numFmtId="0" fontId="8" fillId="0" borderId="0" xfId="0" applyFont="1" applyBorder="1" applyAlignment="1">
      <alignment horizontal="left" vertical="center"/>
    </xf>
    <xf numFmtId="182" fontId="8" fillId="0" borderId="1" xfId="0" applyNumberFormat="1" applyFont="1" applyBorder="1" applyAlignment="1">
      <alignment horizontal="right" vertical="center"/>
    </xf>
    <xf numFmtId="182" fontId="8" fillId="0" borderId="2" xfId="0" applyNumberFormat="1" applyFont="1" applyBorder="1" applyAlignment="1">
      <alignment horizontal="right" vertical="center"/>
    </xf>
    <xf numFmtId="182" fontId="8" fillId="0" borderId="8" xfId="0" applyNumberFormat="1" applyFont="1" applyBorder="1" applyAlignment="1">
      <alignment horizontal="right" vertical="center"/>
    </xf>
    <xf numFmtId="182" fontId="8" fillId="0" borderId="1" xfId="0" applyNumberFormat="1" applyFont="1" applyBorder="1" applyAlignment="1">
      <alignment horizontal="right"/>
    </xf>
    <xf numFmtId="182" fontId="8" fillId="0" borderId="2" xfId="0" applyNumberFormat="1" applyFont="1" applyBorder="1" applyAlignment="1">
      <alignment horizontal="right"/>
    </xf>
    <xf numFmtId="182" fontId="8" fillId="0" borderId="8" xfId="0" applyNumberFormat="1" applyFont="1" applyBorder="1" applyAlignment="1">
      <alignment horizontal="right"/>
    </xf>
    <xf numFmtId="181" fontId="8" fillId="0" borderId="8" xfId="0" applyNumberFormat="1" applyFont="1" applyBorder="1" applyAlignment="1">
      <alignment horizontal="right"/>
    </xf>
    <xf numFmtId="0" fontId="16" fillId="0" borderId="0" xfId="0" applyFont="1" applyBorder="1" applyAlignment="1">
      <alignment horizontal="center"/>
    </xf>
    <xf numFmtId="0" fontId="14" fillId="0" borderId="0" xfId="0" applyFont="1" applyBorder="1" applyAlignment="1">
      <alignment horizontal="left" wrapText="1" indent="1"/>
    </xf>
    <xf numFmtId="0" fontId="16" fillId="0" borderId="10" xfId="0" applyFont="1" applyBorder="1" applyAlignment="1">
      <alignment horizontal="left" wrapText="1"/>
    </xf>
    <xf numFmtId="0" fontId="17" fillId="0" borderId="0" xfId="0" applyFont="1" applyAlignment="1">
      <alignment horizontal="center" vertical="center"/>
    </xf>
    <xf numFmtId="0" fontId="18"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5" workbookViewId="0">
      <selection sqref="A1:I1"/>
    </sheetView>
  </sheetViews>
  <sheetFormatPr defaultRowHeight="16.5"/>
  <cols>
    <col min="1" max="1" width="7.625" style="3" customWidth="1"/>
    <col min="2" max="2" width="2.625" style="3" customWidth="1"/>
    <col min="3" max="5" width="12.375" customWidth="1"/>
    <col min="6" max="7" width="13.125" customWidth="1"/>
    <col min="8" max="8" width="7.625" customWidth="1"/>
    <col min="9" max="9" width="2.625" customWidth="1"/>
  </cols>
  <sheetData>
    <row r="1" spans="1:9" ht="20.100000000000001" customHeight="1">
      <c r="A1" s="78" t="s">
        <v>40</v>
      </c>
      <c r="B1" s="46"/>
      <c r="C1" s="46"/>
      <c r="D1" s="46"/>
      <c r="E1" s="46"/>
      <c r="F1" s="46"/>
      <c r="G1" s="46"/>
      <c r="H1" s="46"/>
      <c r="I1" s="46"/>
    </row>
    <row r="2" spans="1:9" ht="20.100000000000001" customHeight="1">
      <c r="A2" s="77" t="s">
        <v>39</v>
      </c>
      <c r="B2" s="46"/>
      <c r="C2" s="46"/>
      <c r="D2" s="46"/>
      <c r="E2" s="46"/>
      <c r="F2" s="46"/>
      <c r="G2" s="46"/>
      <c r="H2" s="46"/>
      <c r="I2" s="46"/>
    </row>
    <row r="3" spans="1:9" ht="15" customHeight="1">
      <c r="A3" s="21"/>
      <c r="B3" s="21"/>
      <c r="C3" s="21"/>
      <c r="D3" s="21"/>
      <c r="E3" s="21"/>
      <c r="F3" s="21"/>
      <c r="G3" s="21"/>
      <c r="H3" s="21"/>
      <c r="I3" s="27" t="s">
        <v>6</v>
      </c>
    </row>
    <row r="4" spans="1:9" ht="15" customHeight="1" thickBot="1">
      <c r="A4" s="10"/>
      <c r="B4" s="10"/>
      <c r="C4" s="1"/>
      <c r="D4" s="12"/>
      <c r="E4" s="12"/>
      <c r="F4" s="12"/>
      <c r="G4" s="12"/>
      <c r="H4" s="12"/>
      <c r="I4" s="22" t="s">
        <v>5</v>
      </c>
    </row>
    <row r="5" spans="1:9" ht="38.1" customHeight="1">
      <c r="A5" s="52" t="s">
        <v>10</v>
      </c>
      <c r="B5" s="53"/>
      <c r="C5" s="58" t="s">
        <v>9</v>
      </c>
      <c r="D5" s="59"/>
      <c r="E5" s="59"/>
      <c r="F5" s="50" t="s">
        <v>12</v>
      </c>
      <c r="G5" s="35" t="s">
        <v>7</v>
      </c>
      <c r="H5" s="39" t="s">
        <v>11</v>
      </c>
      <c r="I5" s="40"/>
    </row>
    <row r="6" spans="1:9" ht="9.9499999999999993" customHeight="1">
      <c r="A6" s="54"/>
      <c r="B6" s="55"/>
      <c r="C6" s="31" t="s">
        <v>0</v>
      </c>
      <c r="D6" s="29" t="s">
        <v>8</v>
      </c>
      <c r="E6" s="33" t="s">
        <v>1</v>
      </c>
      <c r="F6" s="34"/>
      <c r="G6" s="36"/>
      <c r="H6" s="41"/>
      <c r="I6" s="42"/>
    </row>
    <row r="7" spans="1:9" ht="20.100000000000001" customHeight="1">
      <c r="A7" s="54"/>
      <c r="B7" s="55"/>
      <c r="C7" s="32"/>
      <c r="D7" s="30"/>
      <c r="E7" s="34"/>
      <c r="F7" s="48" t="s">
        <v>13</v>
      </c>
      <c r="G7" s="37"/>
      <c r="H7" s="41"/>
      <c r="I7" s="42"/>
    </row>
    <row r="8" spans="1:9" ht="38.1" customHeight="1" thickBot="1">
      <c r="A8" s="56"/>
      <c r="B8" s="57"/>
      <c r="C8" s="26" t="s">
        <v>3</v>
      </c>
      <c r="D8" s="24" t="s">
        <v>4</v>
      </c>
      <c r="E8" s="24" t="s">
        <v>2</v>
      </c>
      <c r="F8" s="49"/>
      <c r="G8" s="38"/>
      <c r="H8" s="43"/>
      <c r="I8" s="44"/>
    </row>
    <row r="9" spans="1:9" ht="5.0999999999999996" customHeight="1">
      <c r="A9" s="9"/>
      <c r="B9" s="13"/>
      <c r="C9" s="5"/>
      <c r="D9" s="6"/>
      <c r="E9" s="17"/>
      <c r="F9" s="17"/>
      <c r="G9" s="17"/>
      <c r="H9" s="17"/>
      <c r="I9" s="16"/>
    </row>
    <row r="10" spans="1:9" ht="19.899999999999999" customHeight="1">
      <c r="A10" s="75" t="s">
        <v>24</v>
      </c>
      <c r="B10" s="76"/>
      <c r="C10" s="70">
        <v>493386</v>
      </c>
      <c r="D10" s="71">
        <v>228765</v>
      </c>
      <c r="E10" s="72">
        <v>264621</v>
      </c>
      <c r="F10" s="72">
        <v>1714937</v>
      </c>
      <c r="G10" s="73">
        <v>13.3</v>
      </c>
      <c r="H10" s="18">
        <v>2010</v>
      </c>
      <c r="I10" s="74"/>
    </row>
    <row r="11" spans="1:9" ht="19.899999999999999" customHeight="1">
      <c r="A11" s="75" t="s">
        <v>25</v>
      </c>
      <c r="B11" s="76"/>
      <c r="C11" s="70">
        <v>408557</v>
      </c>
      <c r="D11" s="71">
        <v>205301</v>
      </c>
      <c r="E11" s="72">
        <v>203256</v>
      </c>
      <c r="F11" s="72">
        <v>1788412</v>
      </c>
      <c r="G11" s="73">
        <v>11.5</v>
      </c>
      <c r="H11" s="18">
        <v>2011</v>
      </c>
      <c r="I11" s="74"/>
    </row>
    <row r="12" spans="1:9" ht="19.899999999999999" customHeight="1">
      <c r="A12" s="75" t="s">
        <v>26</v>
      </c>
      <c r="B12" s="76"/>
      <c r="C12" s="70">
        <v>310333</v>
      </c>
      <c r="D12" s="71">
        <v>288500</v>
      </c>
      <c r="E12" s="72">
        <v>21833</v>
      </c>
      <c r="F12" s="72">
        <v>1938637</v>
      </c>
      <c r="G12" s="73">
        <v>14.9</v>
      </c>
      <c r="H12" s="18">
        <v>2012</v>
      </c>
      <c r="I12" s="74"/>
    </row>
    <row r="13" spans="1:9" ht="19.899999999999999" customHeight="1">
      <c r="A13" s="75" t="s">
        <v>27</v>
      </c>
      <c r="B13" s="76"/>
      <c r="C13" s="70">
        <v>259849</v>
      </c>
      <c r="D13" s="71">
        <v>251308</v>
      </c>
      <c r="E13" s="72">
        <v>8541</v>
      </c>
      <c r="F13" s="72">
        <v>1907567</v>
      </c>
      <c r="G13" s="73">
        <v>13.2</v>
      </c>
      <c r="H13" s="18">
        <v>2013</v>
      </c>
      <c r="I13" s="74"/>
    </row>
    <row r="14" spans="1:9" ht="19.899999999999999" customHeight="1">
      <c r="A14" s="75" t="s">
        <v>28</v>
      </c>
      <c r="B14" s="76"/>
      <c r="C14" s="70">
        <v>276394</v>
      </c>
      <c r="D14" s="71">
        <v>273071</v>
      </c>
      <c r="E14" s="72">
        <v>3323</v>
      </c>
      <c r="F14" s="72">
        <v>1916228</v>
      </c>
      <c r="G14" s="73">
        <v>14.3</v>
      </c>
      <c r="H14" s="18">
        <v>2014</v>
      </c>
      <c r="I14" s="74"/>
    </row>
    <row r="15" spans="1:9" ht="39" customHeight="1">
      <c r="A15" s="75" t="s">
        <v>29</v>
      </c>
      <c r="B15" s="76"/>
      <c r="C15" s="70">
        <v>233259</v>
      </c>
      <c r="D15" s="71">
        <v>223933</v>
      </c>
      <c r="E15" s="72">
        <v>9326</v>
      </c>
      <c r="F15" s="72">
        <v>1934636</v>
      </c>
      <c r="G15" s="73">
        <v>11.6</v>
      </c>
      <c r="H15" s="18">
        <v>2015</v>
      </c>
      <c r="I15" s="74"/>
    </row>
    <row r="16" spans="1:9" ht="19.899999999999999" customHeight="1">
      <c r="A16" s="75" t="s">
        <v>30</v>
      </c>
      <c r="B16" s="76"/>
      <c r="C16" s="70">
        <v>236459</v>
      </c>
      <c r="D16" s="71">
        <v>226489</v>
      </c>
      <c r="E16" s="72">
        <v>9970</v>
      </c>
      <c r="F16" s="72">
        <v>1975866</v>
      </c>
      <c r="G16" s="73">
        <v>11.5</v>
      </c>
      <c r="H16" s="18">
        <v>2016</v>
      </c>
      <c r="I16" s="74"/>
    </row>
    <row r="17" spans="1:9" ht="19.899999999999999" customHeight="1">
      <c r="A17" s="75" t="s">
        <v>31</v>
      </c>
      <c r="B17" s="76"/>
      <c r="C17" s="70">
        <v>222624</v>
      </c>
      <c r="D17" s="71">
        <v>206545</v>
      </c>
      <c r="E17" s="72">
        <v>16079</v>
      </c>
      <c r="F17" s="72">
        <v>1973996</v>
      </c>
      <c r="G17" s="73">
        <v>10.5</v>
      </c>
      <c r="H17" s="18">
        <v>2017</v>
      </c>
      <c r="I17" s="74"/>
    </row>
    <row r="18" spans="1:9" ht="19.899999999999999" customHeight="1">
      <c r="A18" s="75" t="s">
        <v>32</v>
      </c>
      <c r="B18" s="76"/>
      <c r="C18" s="70">
        <v>228059</v>
      </c>
      <c r="D18" s="71">
        <v>126686</v>
      </c>
      <c r="E18" s="72">
        <v>101373</v>
      </c>
      <c r="F18" s="72">
        <v>1966862</v>
      </c>
      <c r="G18" s="73">
        <v>6.4</v>
      </c>
      <c r="H18" s="18">
        <v>2018</v>
      </c>
      <c r="I18" s="74"/>
    </row>
    <row r="19" spans="1:9" ht="19.899999999999999" customHeight="1">
      <c r="A19" s="75" t="s">
        <v>33</v>
      </c>
      <c r="B19" s="76"/>
      <c r="C19" s="70">
        <v>193658</v>
      </c>
      <c r="D19" s="71">
        <v>88915</v>
      </c>
      <c r="E19" s="72">
        <v>104743</v>
      </c>
      <c r="F19" s="72">
        <v>1997978</v>
      </c>
      <c r="G19" s="73">
        <v>4.5</v>
      </c>
      <c r="H19" s="18">
        <v>2019</v>
      </c>
      <c r="I19" s="74"/>
    </row>
    <row r="20" spans="1:9" ht="39" customHeight="1">
      <c r="A20" s="75" t="s">
        <v>34</v>
      </c>
      <c r="B20" s="76"/>
      <c r="C20" s="70">
        <v>465286</v>
      </c>
      <c r="D20" s="71">
        <v>55541</v>
      </c>
      <c r="E20" s="72">
        <v>409745</v>
      </c>
      <c r="F20" s="72">
        <v>2077569</v>
      </c>
      <c r="G20" s="73">
        <v>2.7</v>
      </c>
      <c r="H20" s="18">
        <v>2020</v>
      </c>
      <c r="I20" s="74"/>
    </row>
    <row r="21" spans="1:9" ht="19.899999999999999" customHeight="1">
      <c r="A21" s="75" t="s">
        <v>35</v>
      </c>
      <c r="B21" s="76"/>
      <c r="C21" s="70">
        <v>602479</v>
      </c>
      <c r="D21" s="71">
        <v>167379</v>
      </c>
      <c r="E21" s="72">
        <v>435100</v>
      </c>
      <c r="F21" s="72">
        <v>2135897</v>
      </c>
      <c r="G21" s="73">
        <v>7.8</v>
      </c>
      <c r="H21" s="18">
        <v>2021</v>
      </c>
      <c r="I21" s="74"/>
    </row>
    <row r="22" spans="1:9" ht="19.899999999999999" customHeight="1">
      <c r="A22" s="75" t="s">
        <v>36</v>
      </c>
      <c r="B22" s="76"/>
      <c r="C22" s="70">
        <v>463542</v>
      </c>
      <c r="D22" s="71">
        <v>43904</v>
      </c>
      <c r="E22" s="72">
        <v>419638</v>
      </c>
      <c r="F22" s="72">
        <v>2251065</v>
      </c>
      <c r="G22" s="73">
        <v>2</v>
      </c>
      <c r="H22" s="18">
        <v>2022</v>
      </c>
      <c r="I22" s="74"/>
    </row>
    <row r="23" spans="1:9" ht="19.899999999999999" customHeight="1">
      <c r="A23" s="75" t="s">
        <v>37</v>
      </c>
      <c r="B23" s="76"/>
      <c r="C23" s="70">
        <v>385772</v>
      </c>
      <c r="D23" s="71">
        <v>173177</v>
      </c>
      <c r="E23" s="72">
        <v>212595</v>
      </c>
      <c r="F23" s="72">
        <v>2965867</v>
      </c>
      <c r="G23" s="73">
        <v>5.8</v>
      </c>
      <c r="H23" s="18">
        <v>2023</v>
      </c>
      <c r="I23" s="74"/>
    </row>
    <row r="24" spans="1:9" ht="19.899999999999999" customHeight="1">
      <c r="A24" s="75" t="s">
        <v>38</v>
      </c>
      <c r="B24" s="76"/>
      <c r="C24" s="70">
        <v>356583</v>
      </c>
      <c r="D24" s="71">
        <v>156826</v>
      </c>
      <c r="E24" s="72">
        <v>199757</v>
      </c>
      <c r="F24" s="72">
        <v>2915845</v>
      </c>
      <c r="G24" s="73">
        <v>5.4</v>
      </c>
      <c r="H24" s="18">
        <v>2024</v>
      </c>
      <c r="I24" s="74"/>
    </row>
    <row r="25" spans="1:9" ht="24.95" customHeight="1">
      <c r="A25" s="65" t="s">
        <v>23</v>
      </c>
      <c r="B25" s="66" t="s">
        <v>18</v>
      </c>
      <c r="C25" s="67">
        <v>231303</v>
      </c>
      <c r="D25" s="68">
        <v>70603</v>
      </c>
      <c r="E25" s="69">
        <v>160700</v>
      </c>
      <c r="F25" s="69">
        <v>3171591</v>
      </c>
      <c r="G25" s="64">
        <v>2.2000000000000002</v>
      </c>
      <c r="H25" s="19">
        <v>2025</v>
      </c>
      <c r="I25" s="25" t="s">
        <v>18</v>
      </c>
    </row>
    <row r="26" spans="1:9" ht="5.0999999999999996" customHeight="1" thickBot="1">
      <c r="A26" s="14"/>
      <c r="B26" s="15"/>
      <c r="C26" s="11"/>
      <c r="D26" s="8"/>
      <c r="E26" s="20"/>
      <c r="F26" s="20"/>
      <c r="G26" s="20"/>
      <c r="H26" s="20"/>
      <c r="I26" s="7"/>
    </row>
    <row r="27" spans="1:9" s="2" customFormat="1" ht="12.95" customHeight="1">
      <c r="A27" s="51" t="str">
        <f>SUBSTITUTE(A31&amp;B31,CHAR(10),CHAR(10)&amp;"　　　　　")</f>
        <v>資料來源：財政部國庫署。</v>
      </c>
      <c r="B27" s="51"/>
      <c r="C27" s="51"/>
      <c r="D27" s="51"/>
      <c r="E27" s="51"/>
      <c r="F27" s="51"/>
      <c r="G27" s="51"/>
      <c r="H27" s="51"/>
      <c r="I27" s="51"/>
    </row>
    <row r="28" spans="1:9" s="2" customFormat="1" ht="12.95" customHeight="1">
      <c r="A28" s="47" t="str">
        <f>SUBSTITUTE(A32&amp;B32,CHAR(10),CHAR(10)&amp;"　　　　　")</f>
        <v>Source：National Treasury Administration, Ministry of Finance.</v>
      </c>
      <c r="B28" s="47"/>
      <c r="C28" s="47"/>
      <c r="D28" s="47"/>
      <c r="E28" s="47"/>
      <c r="F28" s="47"/>
      <c r="G28" s="47"/>
      <c r="H28" s="47"/>
      <c r="I28" s="47"/>
    </row>
    <row r="29" spans="1:9" s="4" customFormat="1" ht="35.1" customHeight="1">
      <c r="A29" s="45" t="str">
        <f>SUBSTITUTE(A33&amp;B33,CHAR(10),CHAR(10)&amp;"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29" s="45"/>
      <c r="C29" s="45"/>
      <c r="D29" s="45"/>
      <c r="E29" s="45"/>
      <c r="F29" s="45"/>
      <c r="G29" s="45"/>
      <c r="H29" s="45"/>
      <c r="I29" s="45"/>
    </row>
    <row r="30" spans="1:9" s="4" customFormat="1" ht="60" customHeight="1">
      <c r="A30" s="28" t="str">
        <f>SUBSTITUTE(A34&amp;B34,CHAR(10),CHAR(10)&amp;"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30" s="28"/>
      <c r="C30" s="28"/>
      <c r="D30" s="28"/>
      <c r="E30" s="28"/>
      <c r="F30" s="28"/>
      <c r="G30" s="28"/>
      <c r="H30" s="28"/>
      <c r="I30" s="28"/>
    </row>
    <row r="31" spans="1:9" hidden="1">
      <c r="A31" s="62" t="s">
        <v>22</v>
      </c>
      <c r="B31" s="62" t="s">
        <v>17</v>
      </c>
    </row>
    <row r="32" spans="1:9" hidden="1">
      <c r="A32" s="60" t="s">
        <v>21</v>
      </c>
      <c r="B32" s="60" t="s">
        <v>16</v>
      </c>
    </row>
    <row r="33" spans="1:2" ht="409.6" hidden="1">
      <c r="A33" s="62" t="s">
        <v>20</v>
      </c>
      <c r="B33" s="63" t="s">
        <v>15</v>
      </c>
    </row>
    <row r="34" spans="1:2" ht="409.6" hidden="1">
      <c r="A34" s="60" t="s">
        <v>19</v>
      </c>
      <c r="B34" s="61" t="s">
        <v>14</v>
      </c>
    </row>
    <row r="35" spans="1:2" hidden="1"/>
    <row r="36" spans="1:2" ht="15" hidden="1" customHeight="1">
      <c r="A36" s="23"/>
    </row>
  </sheetData>
  <mergeCells count="15">
    <mergeCell ref="A2:I2"/>
    <mergeCell ref="A28:I28"/>
    <mergeCell ref="F7:F8"/>
    <mergeCell ref="A1:I1"/>
    <mergeCell ref="F5:F6"/>
    <mergeCell ref="A27:I27"/>
    <mergeCell ref="A5:B8"/>
    <mergeCell ref="C5:E5"/>
    <mergeCell ref="A30:I30"/>
    <mergeCell ref="D6:D7"/>
    <mergeCell ref="C6:C7"/>
    <mergeCell ref="E6:E7"/>
    <mergeCell ref="G5:G8"/>
    <mergeCell ref="H5:I8"/>
    <mergeCell ref="A29:I29"/>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2023-03-28T00:44:34Z</cp:lastPrinted>
  <dcterms:created xsi:type="dcterms:W3CDTF">2001-11-06T09:07:39Z</dcterms:created>
  <dcterms:modified xsi:type="dcterms:W3CDTF">2025-06-27T06:58:36Z</dcterms:modified>
</cp:coreProperties>
</file>