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21600" windowHeight="12105"/>
  </bookViews>
  <sheets>
    <sheet name="表" sheetId="1" r:id="rId1"/>
  </sheets>
  <definedNames>
    <definedName name="_xlnm.Print_Area" localSheetId="0">表!$A$1:$N$52</definedName>
  </definedNames>
  <calcPr calcId="162913"/>
</workbook>
</file>

<file path=xl/calcChain.xml><?xml version="1.0" encoding="utf-8"?>
<calcChain xmlns="http://schemas.openxmlformats.org/spreadsheetml/2006/main">
  <c r="A52" i="1" l="1"/>
  <c r="A47" i="1" l="1"/>
  <c r="A48" i="1"/>
  <c r="A50" i="1"/>
  <c r="A51" i="1"/>
</calcChain>
</file>

<file path=xl/sharedStrings.xml><?xml version="1.0" encoding="utf-8"?>
<sst xmlns="http://schemas.openxmlformats.org/spreadsheetml/2006/main" count="273" uniqueCount="97">
  <si>
    <t>2.蒸餾酒類</t>
  </si>
  <si>
    <t>3.再製酒類</t>
  </si>
  <si>
    <t>4.米酒※</t>
  </si>
  <si>
    <t>6.其他酒類</t>
  </si>
  <si>
    <t>7.酒精</t>
  </si>
  <si>
    <t>　Other Tobacco Products</t>
    <phoneticPr fontId="1" type="noConversion"/>
  </si>
  <si>
    <t>　Beer</t>
    <phoneticPr fontId="1" type="noConversion"/>
  </si>
  <si>
    <t>　Other Brewed Alcoholic
　Beverages</t>
    <phoneticPr fontId="1" type="noConversion"/>
  </si>
  <si>
    <t>　Rice Spirits</t>
    <phoneticPr fontId="1" type="noConversion"/>
  </si>
  <si>
    <t>每公升</t>
  </si>
  <si>
    <t>每公升按酒精成分每度</t>
  </si>
  <si>
    <t>酒精成分超過20%者，每公升</t>
  </si>
  <si>
    <t>89年起，每公升</t>
  </si>
  <si>
    <t>90年起，每公升</t>
  </si>
  <si>
    <t>91年起，每公升</t>
  </si>
  <si>
    <t>92年起，每公升</t>
  </si>
  <si>
    <t>91.1.1
Jan. 1, 2002</t>
    <phoneticPr fontId="1" type="noConversion"/>
  </si>
  <si>
    <t>(NT$)</t>
    <phoneticPr fontId="1" type="noConversion"/>
  </si>
  <si>
    <t>590元</t>
    <phoneticPr fontId="1" type="noConversion"/>
  </si>
  <si>
    <t>26元</t>
    <phoneticPr fontId="1" type="noConversion"/>
  </si>
  <si>
    <t>7元</t>
    <phoneticPr fontId="1" type="noConversion"/>
  </si>
  <si>
    <t>185元</t>
    <phoneticPr fontId="1" type="noConversion"/>
  </si>
  <si>
    <t>－</t>
    <phoneticPr fontId="1" type="noConversion"/>
  </si>
  <si>
    <t>2.5元</t>
    <phoneticPr fontId="1" type="noConversion"/>
  </si>
  <si>
    <t>90元</t>
    <phoneticPr fontId="1" type="noConversion"/>
  </si>
  <si>
    <t>120元</t>
    <phoneticPr fontId="1" type="noConversion"/>
  </si>
  <si>
    <t>150元</t>
    <phoneticPr fontId="1" type="noConversion"/>
  </si>
  <si>
    <t>22元</t>
    <phoneticPr fontId="1" type="noConversion"/>
  </si>
  <si>
    <t>9元</t>
    <phoneticPr fontId="1" type="noConversion"/>
  </si>
  <si>
    <t>11元</t>
    <phoneticPr fontId="1" type="noConversion"/>
  </si>
  <si>
    <t>15元</t>
    <phoneticPr fontId="1" type="noConversion"/>
  </si>
  <si>
    <t>酒精成分20%以下者，每公升按
酒精成分每度</t>
    <phoneticPr fontId="1" type="noConversion"/>
  </si>
  <si>
    <t>Per liter</t>
  </si>
  <si>
    <t>Per liter Per degree of alcohol content</t>
  </si>
  <si>
    <t>Alcohol content exceeding 20% by 
volume Per liter</t>
  </si>
  <si>
    <t>Alcohol content less than 20% by 
volume at Per liter Per degree of 
alcohol content</t>
  </si>
  <si>
    <t>From the year 2000, Per liter</t>
  </si>
  <si>
    <t>From the year 2001, Per liter</t>
  </si>
  <si>
    <t>From the year 2002, Per liter</t>
  </si>
  <si>
    <t>From the year 2003, Per liter</t>
  </si>
  <si>
    <t>4.其他菸品</t>
    <phoneticPr fontId="1" type="noConversion"/>
  </si>
  <si>
    <t>1.釀造酒類</t>
    <phoneticPr fontId="1" type="noConversion"/>
  </si>
  <si>
    <t>(1)啤酒</t>
    <phoneticPr fontId="1" type="noConversion"/>
  </si>
  <si>
    <t>(2)其他釀造酒</t>
    <phoneticPr fontId="1" type="noConversion"/>
  </si>
  <si>
    <t>1,590元</t>
    <phoneticPr fontId="1" type="noConversion"/>
  </si>
  <si>
    <t xml:space="preserve"> Brewed Alcoholic Beverages</t>
    <phoneticPr fontId="1" type="noConversion"/>
  </si>
  <si>
    <t xml:space="preserve"> Distilled Spirits</t>
    <phoneticPr fontId="1" type="noConversion"/>
  </si>
  <si>
    <t xml:space="preserve"> Reprocessed Alcoholic
 Beverages</t>
    <phoneticPr fontId="1" type="noConversion"/>
  </si>
  <si>
    <t xml:space="preserve"> Other Alcoholic Beverages</t>
    <phoneticPr fontId="1" type="noConversion"/>
  </si>
  <si>
    <t xml:space="preserve"> Ethyl Alcohol</t>
    <phoneticPr fontId="1" type="noConversion"/>
  </si>
  <si>
    <t>每公斤或每千支，取其高者</t>
    <phoneticPr fontId="1" type="noConversion"/>
  </si>
  <si>
    <t>Per kilo or Per 1000 sticks, whichever is higher</t>
    <phoneticPr fontId="1" type="noConversion"/>
  </si>
  <si>
    <r>
      <t xml:space="preserve">稅　目　別
</t>
    </r>
    <r>
      <rPr>
        <sz val="9"/>
        <rFont val="新細明體"/>
        <family val="1"/>
        <charset val="136"/>
      </rPr>
      <t>Tax Items</t>
    </r>
    <phoneticPr fontId="1" type="noConversion"/>
  </si>
  <si>
    <r>
      <t xml:space="preserve">單　　位
</t>
    </r>
    <r>
      <rPr>
        <sz val="9"/>
        <rFont val="新細明體"/>
        <family val="1"/>
        <charset val="136"/>
      </rPr>
      <t>Units</t>
    </r>
    <phoneticPr fontId="1" type="noConversion"/>
  </si>
  <si>
    <r>
      <rPr>
        <sz val="8.5"/>
        <rFont val="細明體"/>
        <family val="3"/>
        <charset val="136"/>
      </rPr>
      <t>菸類</t>
    </r>
    <r>
      <rPr>
        <sz val="8.5"/>
        <rFont val="新細明體"/>
        <family val="1"/>
        <charset val="136"/>
      </rPr>
      <t>　Tobacco</t>
    </r>
    <phoneticPr fontId="1" type="noConversion"/>
  </si>
  <si>
    <r>
      <rPr>
        <sz val="8.5"/>
        <rFont val="細明體"/>
        <family val="3"/>
        <charset val="136"/>
      </rPr>
      <t>1.紙菸</t>
    </r>
    <r>
      <rPr>
        <sz val="8.5"/>
        <rFont val="新細明體"/>
        <family val="1"/>
        <charset val="136"/>
      </rPr>
      <t>　Cigarettes</t>
    </r>
    <phoneticPr fontId="1" type="noConversion"/>
  </si>
  <si>
    <r>
      <rPr>
        <sz val="8.5"/>
        <rFont val="細明體"/>
        <family val="3"/>
        <charset val="136"/>
      </rPr>
      <t>每千支</t>
    </r>
    <r>
      <rPr>
        <sz val="8.5"/>
        <rFont val="新細明體"/>
        <family val="1"/>
        <charset val="136"/>
      </rPr>
      <t>　Per 1000 sticks</t>
    </r>
    <phoneticPr fontId="1" type="noConversion"/>
  </si>
  <si>
    <r>
      <rPr>
        <sz val="8.5"/>
        <rFont val="細明體"/>
        <family val="3"/>
        <charset val="136"/>
      </rPr>
      <t>2.菸絲</t>
    </r>
    <r>
      <rPr>
        <sz val="8.5"/>
        <rFont val="新細明體"/>
        <family val="1"/>
        <charset val="136"/>
      </rPr>
      <t>　Cut Tobacco</t>
    </r>
    <phoneticPr fontId="1" type="noConversion"/>
  </si>
  <si>
    <r>
      <rPr>
        <sz val="8.5"/>
        <rFont val="細明體"/>
        <family val="3"/>
        <charset val="136"/>
      </rPr>
      <t>每公斤</t>
    </r>
    <r>
      <rPr>
        <sz val="8.5"/>
        <rFont val="新細明體"/>
        <family val="1"/>
        <charset val="136"/>
      </rPr>
      <t>　Per kilo</t>
    </r>
    <phoneticPr fontId="1" type="noConversion"/>
  </si>
  <si>
    <r>
      <rPr>
        <sz val="8.5"/>
        <rFont val="細明體"/>
        <family val="3"/>
        <charset val="136"/>
      </rPr>
      <t>3.雪茄</t>
    </r>
    <r>
      <rPr>
        <sz val="8.5"/>
        <rFont val="新細明體"/>
        <family val="1"/>
        <charset val="136"/>
      </rPr>
      <t>　Cigars</t>
    </r>
    <phoneticPr fontId="1" type="noConversion"/>
  </si>
  <si>
    <r>
      <rPr>
        <sz val="8.5"/>
        <rFont val="細明體"/>
        <family val="3"/>
        <charset val="136"/>
      </rPr>
      <t>酒類</t>
    </r>
    <r>
      <rPr>
        <sz val="8.5"/>
        <rFont val="新細明體"/>
        <family val="1"/>
        <charset val="136"/>
      </rPr>
      <t>　Alcohol</t>
    </r>
    <phoneticPr fontId="1" type="noConversion"/>
  </si>
  <si>
    <r>
      <rPr>
        <sz val="8.5"/>
        <rFont val="細明體"/>
        <family val="3"/>
        <charset val="136"/>
      </rPr>
      <t>每公升</t>
    </r>
    <r>
      <rPr>
        <sz val="8.5"/>
        <rFont val="新細明體"/>
        <family val="1"/>
        <charset val="136"/>
      </rPr>
      <t>　Per liter</t>
    </r>
    <phoneticPr fontId="1" type="noConversion"/>
  </si>
  <si>
    <t>1,590元</t>
  </si>
  <si>
    <t>(NT$)</t>
  </si>
  <si>
    <t>－</t>
  </si>
  <si>
    <t>26元</t>
  </si>
  <si>
    <t>7元</t>
  </si>
  <si>
    <t>2.5元</t>
  </si>
  <si>
    <t>185元</t>
  </si>
  <si>
    <t>9元</t>
  </si>
  <si>
    <t>15元</t>
  </si>
  <si>
    <t>106.6.12
June 12, 2017</t>
    <phoneticPr fontId="1" type="noConversion"/>
  </si>
  <si>
    <t>5.料理酒＊</t>
  </si>
  <si>
    <t xml:space="preserve"> Cooking Alcoholic Products</t>
  </si>
  <si>
    <t>　(1)一般料理酒</t>
  </si>
  <si>
    <t>　　General Cooking 
　　Alcoholic Products</t>
  </si>
  <si>
    <t>　(2)料理米酒</t>
  </si>
  <si>
    <t>　　Cooking Rice Wine</t>
  </si>
  <si>
    <t>112.4.1
April 1, 2023</t>
    <phoneticPr fontId="1" type="noConversion"/>
  </si>
  <si>
    <t>※97年5月16日米酒回歸蒸餾酒課稅。
＊99年9月16日將料理酒之定義增列料理米酒。</t>
  </si>
  <si>
    <t>Taxation Administration, Ministry of Finance.</t>
  </si>
  <si>
    <t>財政部賦稅署。</t>
  </si>
  <si>
    <t>附　　註：</t>
  </si>
  <si>
    <t>說　　明：</t>
  </si>
  <si>
    <t>資料來源：</t>
  </si>
  <si>
    <t>Table 7.  Tobacco and Alcohol Tax Rates</t>
  </si>
  <si>
    <t>附表7. 菸酒稅稅額</t>
  </si>
  <si>
    <t>97.5.16
May 16, 2008</t>
    <phoneticPr fontId="1" type="noConversion"/>
  </si>
  <si>
    <t>98.6.1
June 1, 2009</t>
    <phoneticPr fontId="1" type="noConversion"/>
  </si>
  <si>
    <t>99.9.16
Sept. 16, 2010</t>
    <phoneticPr fontId="1" type="noConversion"/>
  </si>
  <si>
    <t xml:space="preserve">Note: </t>
    <phoneticPr fontId="1" type="noConversion"/>
  </si>
  <si>
    <t xml:space="preserve">Explanation: </t>
    <phoneticPr fontId="1" type="noConversion"/>
  </si>
  <si>
    <t xml:space="preserve">Source: </t>
    <phoneticPr fontId="1" type="noConversion"/>
  </si>
  <si>
    <t>※On May 16, 2008, the tax for Rice Spirits resumed back to the tax rate for Distilled Spirits.
＊From September 16, 2010, to add a subsidiary category of Cooking Rice Wine to the Cooking Alcoholic Products category.</t>
    <phoneticPr fontId="1" type="noConversion"/>
  </si>
  <si>
    <t>說　　明：本表資料更新截止日為115年5月31日。</t>
    <phoneticPr fontId="1" type="noConversion"/>
  </si>
  <si>
    <t>本表資料更新截止日為115年5月31日。</t>
    <phoneticPr fontId="1" type="noConversion"/>
  </si>
  <si>
    <t>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</si>
</sst>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Times New Roman"/>
      <family val="1"/>
    </font>
    <font>
      <sz val="8.25"/>
      <name val="新細明體"/>
      <family val="1"/>
      <charset val="136"/>
    </font>
    <font>
      <sz val="8.25"/>
      <name val="細明體"/>
      <family val="3"/>
      <charset val="136"/>
    </font>
    <font>
      <sz val="12"/>
      <name val="細明體"/>
      <family val="3"/>
      <charset val="136"/>
    </font>
    <font>
      <sz val="15"/>
      <name val="微軟正黑體"/>
      <family val="2"/>
      <charset val="136"/>
    </font>
    <font>
      <sz val="9"/>
      <name val="細明體"/>
      <family val="3"/>
      <charset val="136"/>
    </font>
    <font>
      <sz val="8.5"/>
      <name val="標楷體"/>
      <family val="4"/>
      <charset val="136"/>
    </font>
    <font>
      <sz val="8.5"/>
      <name val="細明體"/>
      <family val="3"/>
      <charset val="136"/>
    </font>
    <font>
      <sz val="8.5"/>
      <name val="新細明體"/>
      <family val="1"/>
      <charset val="136"/>
    </font>
    <font>
      <sz val="8.5"/>
      <name val="Times New Roman"/>
      <family val="1"/>
    </font>
    <font>
      <sz val="8.5"/>
      <name val="新細明體"/>
      <family val="1"/>
      <charset val="136"/>
      <scheme val="minor"/>
    </font>
    <font>
      <sz val="12"/>
      <name val="微軟正黑體"/>
      <family val="2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 applyBorder="1"/>
    <xf numFmtId="0" fontId="5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6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Border="1"/>
    <xf numFmtId="0" fontId="8" fillId="0" borderId="2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right"/>
    </xf>
    <xf numFmtId="0" fontId="14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7" fillId="0" borderId="10" xfId="0" applyFont="1" applyBorder="1" applyAlignment="1">
      <alignment horizontal="right" vertical="top"/>
    </xf>
    <xf numFmtId="0" fontId="17" fillId="0" borderId="4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14" fillId="0" borderId="4" xfId="0" applyFont="1" applyBorder="1" applyAlignment="1">
      <alignment horizontal="left" vertical="top" indent="1"/>
    </xf>
    <xf numFmtId="0" fontId="15" fillId="0" borderId="10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 indent="1"/>
    </xf>
    <xf numFmtId="0" fontId="16" fillId="0" borderId="4" xfId="0" applyFont="1" applyBorder="1" applyAlignment="1">
      <alignment horizontal="left" vertical="top" indent="1"/>
    </xf>
    <xf numFmtId="0" fontId="15" fillId="0" borderId="5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indent="2"/>
    </xf>
    <xf numFmtId="0" fontId="16" fillId="0" borderId="4" xfId="0" applyFont="1" applyBorder="1" applyAlignment="1">
      <alignment horizontal="left" vertical="top" indent="2"/>
    </xf>
    <xf numFmtId="0" fontId="16" fillId="0" borderId="5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 wrapText="1" indent="2"/>
    </xf>
    <xf numFmtId="0" fontId="16" fillId="0" borderId="4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inden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9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9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9" fillId="0" borderId="0" xfId="0" applyNumberFormat="1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view="pageBreakPreview" zoomScaleNormal="160" zoomScaleSheetLayoutView="100" workbookViewId="0">
      <selection sqref="A1:N1"/>
    </sheetView>
  </sheetViews>
  <sheetFormatPr defaultRowHeight="16.5"/>
  <cols>
    <col min="1" max="1" width="19.625" style="3" customWidth="1"/>
    <col min="2" max="2" width="22.625" style="3" customWidth="1"/>
    <col min="3" max="8" width="4.625" style="64" customWidth="1"/>
    <col min="9" max="9" width="4.875" style="64" customWidth="1"/>
    <col min="10" max="10" width="4.625" style="64" customWidth="1"/>
    <col min="11" max="11" width="5.875" style="64" customWidth="1"/>
    <col min="12" max="12" width="4.375" style="64" customWidth="1"/>
    <col min="13" max="13" width="5.875" style="64" customWidth="1"/>
    <col min="14" max="14" width="4.375" style="64" customWidth="1"/>
    <col min="15" max="16384" width="9" style="64"/>
  </cols>
  <sheetData>
    <row r="1" spans="1:14" ht="20.100000000000001" customHeight="1">
      <c r="A1" s="53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0.100000000000001" customHeight="1">
      <c r="A2" s="44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5" customHeight="1" thickBot="1">
      <c r="A3" s="8"/>
      <c r="B3" s="8"/>
      <c r="C3" s="1"/>
      <c r="D3" s="1"/>
      <c r="E3" s="1"/>
      <c r="F3" s="1"/>
      <c r="G3" s="9"/>
      <c r="H3" s="9"/>
      <c r="I3" s="9"/>
      <c r="J3" s="9"/>
      <c r="K3" s="9"/>
      <c r="L3" s="9"/>
      <c r="M3" s="9"/>
      <c r="N3" s="9"/>
    </row>
    <row r="4" spans="1:14" ht="14.1" customHeight="1">
      <c r="A4" s="56" t="s">
        <v>52</v>
      </c>
      <c r="B4" s="54" t="s">
        <v>53</v>
      </c>
      <c r="C4" s="49" t="s">
        <v>16</v>
      </c>
      <c r="D4" s="58"/>
      <c r="E4" s="49" t="s">
        <v>87</v>
      </c>
      <c r="F4" s="58"/>
      <c r="G4" s="49" t="s">
        <v>88</v>
      </c>
      <c r="H4" s="50"/>
      <c r="I4" s="49" t="s">
        <v>89</v>
      </c>
      <c r="J4" s="50"/>
      <c r="K4" s="49" t="s">
        <v>71</v>
      </c>
      <c r="L4" s="50"/>
      <c r="M4" s="60" t="s">
        <v>78</v>
      </c>
      <c r="N4" s="61"/>
    </row>
    <row r="5" spans="1:14" ht="14.1" customHeight="1" thickBot="1">
      <c r="A5" s="57"/>
      <c r="B5" s="55"/>
      <c r="C5" s="51"/>
      <c r="D5" s="59"/>
      <c r="E5" s="51"/>
      <c r="F5" s="59"/>
      <c r="G5" s="51"/>
      <c r="H5" s="52"/>
      <c r="I5" s="51"/>
      <c r="J5" s="52"/>
      <c r="K5" s="51"/>
      <c r="L5" s="52"/>
      <c r="M5" s="62"/>
      <c r="N5" s="63"/>
    </row>
    <row r="6" spans="1:14" ht="3" customHeight="1">
      <c r="A6" s="10"/>
      <c r="B6" s="12"/>
      <c r="C6" s="14"/>
      <c r="D6" s="11"/>
      <c r="E6" s="14"/>
      <c r="F6" s="11"/>
      <c r="G6" s="14"/>
      <c r="H6" s="16"/>
      <c r="I6" s="14"/>
      <c r="J6" s="16"/>
      <c r="K6" s="14"/>
      <c r="L6" s="16"/>
      <c r="M6" s="14"/>
      <c r="N6" s="16"/>
    </row>
    <row r="7" spans="1:14" ht="12.95" customHeight="1">
      <c r="A7" s="18" t="s">
        <v>54</v>
      </c>
      <c r="B7" s="19"/>
      <c r="C7" s="20"/>
      <c r="D7" s="21"/>
      <c r="E7" s="20"/>
      <c r="F7" s="21"/>
      <c r="G7" s="20"/>
      <c r="H7" s="22"/>
      <c r="I7" s="20"/>
      <c r="J7" s="22"/>
      <c r="K7" s="20"/>
      <c r="L7" s="22"/>
      <c r="M7" s="20"/>
      <c r="N7" s="22"/>
    </row>
    <row r="8" spans="1:14" ht="12" customHeight="1">
      <c r="A8" s="23" t="s">
        <v>55</v>
      </c>
      <c r="B8" s="27" t="s">
        <v>56</v>
      </c>
      <c r="C8" s="24" t="s">
        <v>18</v>
      </c>
      <c r="D8" s="25" t="s">
        <v>17</v>
      </c>
      <c r="E8" s="24" t="s">
        <v>18</v>
      </c>
      <c r="F8" s="25" t="s">
        <v>17</v>
      </c>
      <c r="G8" s="24" t="s">
        <v>18</v>
      </c>
      <c r="H8" s="26" t="s">
        <v>17</v>
      </c>
      <c r="I8" s="24" t="s">
        <v>18</v>
      </c>
      <c r="J8" s="26" t="s">
        <v>17</v>
      </c>
      <c r="K8" s="24" t="s">
        <v>44</v>
      </c>
      <c r="L8" s="26" t="s">
        <v>17</v>
      </c>
      <c r="M8" s="24" t="s">
        <v>62</v>
      </c>
      <c r="N8" s="26" t="s">
        <v>63</v>
      </c>
    </row>
    <row r="9" spans="1:14" ht="12" customHeight="1">
      <c r="A9" s="23" t="s">
        <v>57</v>
      </c>
      <c r="B9" s="27" t="s">
        <v>58</v>
      </c>
      <c r="C9" s="24" t="s">
        <v>18</v>
      </c>
      <c r="D9" s="25" t="s">
        <v>17</v>
      </c>
      <c r="E9" s="24" t="s">
        <v>18</v>
      </c>
      <c r="F9" s="25" t="s">
        <v>17</v>
      </c>
      <c r="G9" s="24" t="s">
        <v>18</v>
      </c>
      <c r="H9" s="26" t="s">
        <v>17</v>
      </c>
      <c r="I9" s="24" t="s">
        <v>18</v>
      </c>
      <c r="J9" s="26" t="s">
        <v>17</v>
      </c>
      <c r="K9" s="24" t="s">
        <v>44</v>
      </c>
      <c r="L9" s="26" t="s">
        <v>17</v>
      </c>
      <c r="M9" s="24" t="s">
        <v>62</v>
      </c>
      <c r="N9" s="26" t="s">
        <v>63</v>
      </c>
    </row>
    <row r="10" spans="1:14" ht="12" customHeight="1">
      <c r="A10" s="23" t="s">
        <v>59</v>
      </c>
      <c r="B10" s="27" t="s">
        <v>58</v>
      </c>
      <c r="C10" s="24" t="s">
        <v>18</v>
      </c>
      <c r="D10" s="25" t="s">
        <v>17</v>
      </c>
      <c r="E10" s="24" t="s">
        <v>18</v>
      </c>
      <c r="F10" s="25" t="s">
        <v>17</v>
      </c>
      <c r="G10" s="24" t="s">
        <v>18</v>
      </c>
      <c r="H10" s="26" t="s">
        <v>17</v>
      </c>
      <c r="I10" s="24" t="s">
        <v>18</v>
      </c>
      <c r="J10" s="26" t="s">
        <v>17</v>
      </c>
      <c r="K10" s="24" t="s">
        <v>44</v>
      </c>
      <c r="L10" s="26" t="s">
        <v>17</v>
      </c>
      <c r="M10" s="24" t="s">
        <v>62</v>
      </c>
      <c r="N10" s="26" t="s">
        <v>63</v>
      </c>
    </row>
    <row r="11" spans="1:14" ht="12" customHeight="1">
      <c r="A11" s="28" t="s">
        <v>40</v>
      </c>
      <c r="B11" s="27" t="s">
        <v>58</v>
      </c>
      <c r="C11" s="24" t="s">
        <v>18</v>
      </c>
      <c r="D11" s="25" t="s">
        <v>17</v>
      </c>
      <c r="E11" s="24" t="s">
        <v>18</v>
      </c>
      <c r="F11" s="25" t="s">
        <v>17</v>
      </c>
      <c r="G11" s="24" t="s">
        <v>18</v>
      </c>
      <c r="H11" s="26" t="s">
        <v>17</v>
      </c>
      <c r="I11" s="24" t="s">
        <v>18</v>
      </c>
      <c r="J11" s="26" t="s">
        <v>17</v>
      </c>
      <c r="K11" s="24" t="s">
        <v>44</v>
      </c>
      <c r="L11" s="26" t="s">
        <v>17</v>
      </c>
      <c r="M11" s="24" t="s">
        <v>64</v>
      </c>
      <c r="N11" s="26"/>
    </row>
    <row r="12" spans="1:14" ht="12" customHeight="1">
      <c r="A12" s="29" t="s">
        <v>5</v>
      </c>
      <c r="B12" s="30" t="s">
        <v>50</v>
      </c>
      <c r="C12" s="24" t="s">
        <v>22</v>
      </c>
      <c r="D12" s="25"/>
      <c r="E12" s="24" t="s">
        <v>22</v>
      </c>
      <c r="F12" s="25"/>
      <c r="G12" s="24" t="s">
        <v>22</v>
      </c>
      <c r="H12" s="25"/>
      <c r="I12" s="24" t="s">
        <v>22</v>
      </c>
      <c r="J12" s="25"/>
      <c r="K12" s="24" t="s">
        <v>22</v>
      </c>
      <c r="L12" s="25"/>
      <c r="M12" s="24" t="s">
        <v>62</v>
      </c>
      <c r="N12" s="26" t="s">
        <v>63</v>
      </c>
    </row>
    <row r="13" spans="1:14" ht="24.95" customHeight="1">
      <c r="A13" s="29"/>
      <c r="B13" s="31" t="s">
        <v>51</v>
      </c>
      <c r="C13" s="20"/>
      <c r="D13" s="21"/>
      <c r="E13" s="20"/>
      <c r="F13" s="21"/>
      <c r="G13" s="20"/>
      <c r="H13" s="22"/>
      <c r="I13" s="20"/>
      <c r="J13" s="22"/>
      <c r="K13" s="20"/>
      <c r="L13" s="22"/>
      <c r="M13" s="20"/>
      <c r="N13" s="22"/>
    </row>
    <row r="14" spans="1:14" ht="12.95" customHeight="1">
      <c r="A14" s="18" t="s">
        <v>60</v>
      </c>
      <c r="B14" s="19"/>
      <c r="C14" s="20"/>
      <c r="D14" s="21"/>
      <c r="E14" s="20"/>
      <c r="F14" s="21"/>
      <c r="G14" s="20"/>
      <c r="H14" s="22"/>
      <c r="I14" s="20"/>
      <c r="J14" s="22"/>
      <c r="K14" s="20"/>
      <c r="L14" s="22"/>
      <c r="M14" s="20"/>
      <c r="N14" s="22"/>
    </row>
    <row r="15" spans="1:14" ht="12.95" customHeight="1">
      <c r="A15" s="28" t="s">
        <v>41</v>
      </c>
      <c r="B15" s="19"/>
      <c r="C15" s="20"/>
      <c r="D15" s="21"/>
      <c r="E15" s="20"/>
      <c r="F15" s="21"/>
      <c r="G15" s="20"/>
      <c r="H15" s="22"/>
      <c r="I15" s="20"/>
      <c r="J15" s="22"/>
      <c r="K15" s="20"/>
      <c r="L15" s="22"/>
      <c r="M15" s="20"/>
      <c r="N15" s="22"/>
    </row>
    <row r="16" spans="1:14" ht="12.6" customHeight="1">
      <c r="A16" s="29" t="s">
        <v>45</v>
      </c>
      <c r="B16" s="19"/>
      <c r="C16" s="20"/>
      <c r="D16" s="21"/>
      <c r="E16" s="20"/>
      <c r="F16" s="21"/>
      <c r="G16" s="20"/>
      <c r="H16" s="22"/>
      <c r="I16" s="20"/>
      <c r="J16" s="22"/>
      <c r="K16" s="20"/>
      <c r="L16" s="22"/>
      <c r="M16" s="20"/>
      <c r="N16" s="22"/>
    </row>
    <row r="17" spans="1:14" ht="12.6" customHeight="1">
      <c r="A17" s="32" t="s">
        <v>42</v>
      </c>
      <c r="B17" s="30" t="s">
        <v>9</v>
      </c>
      <c r="C17" s="24" t="s">
        <v>19</v>
      </c>
      <c r="D17" s="25" t="s">
        <v>17</v>
      </c>
      <c r="E17" s="24" t="s">
        <v>19</v>
      </c>
      <c r="F17" s="25" t="s">
        <v>17</v>
      </c>
      <c r="G17" s="24" t="s">
        <v>19</v>
      </c>
      <c r="H17" s="26" t="s">
        <v>17</v>
      </c>
      <c r="I17" s="24" t="s">
        <v>19</v>
      </c>
      <c r="J17" s="26" t="s">
        <v>17</v>
      </c>
      <c r="K17" s="24" t="s">
        <v>19</v>
      </c>
      <c r="L17" s="26" t="s">
        <v>17</v>
      </c>
      <c r="M17" s="24" t="s">
        <v>65</v>
      </c>
      <c r="N17" s="26" t="s">
        <v>63</v>
      </c>
    </row>
    <row r="18" spans="1:14" ht="12.6" customHeight="1">
      <c r="A18" s="33" t="s">
        <v>6</v>
      </c>
      <c r="B18" s="34" t="s">
        <v>32</v>
      </c>
      <c r="C18" s="20"/>
      <c r="D18" s="21"/>
      <c r="E18" s="20"/>
      <c r="F18" s="21"/>
      <c r="G18" s="20"/>
      <c r="H18" s="22"/>
      <c r="I18" s="20"/>
      <c r="J18" s="22"/>
      <c r="K18" s="20"/>
      <c r="L18" s="22"/>
      <c r="M18" s="20"/>
      <c r="N18" s="22"/>
    </row>
    <row r="19" spans="1:14" ht="12.6" customHeight="1">
      <c r="A19" s="32" t="s">
        <v>43</v>
      </c>
      <c r="B19" s="30" t="s">
        <v>10</v>
      </c>
      <c r="C19" s="24" t="s">
        <v>20</v>
      </c>
      <c r="D19" s="25" t="s">
        <v>17</v>
      </c>
      <c r="E19" s="24" t="s">
        <v>20</v>
      </c>
      <c r="F19" s="25" t="s">
        <v>17</v>
      </c>
      <c r="G19" s="24" t="s">
        <v>20</v>
      </c>
      <c r="H19" s="26" t="s">
        <v>17</v>
      </c>
      <c r="I19" s="24" t="s">
        <v>20</v>
      </c>
      <c r="J19" s="26" t="s">
        <v>17</v>
      </c>
      <c r="K19" s="24" t="s">
        <v>20</v>
      </c>
      <c r="L19" s="26" t="s">
        <v>17</v>
      </c>
      <c r="M19" s="24" t="s">
        <v>66</v>
      </c>
      <c r="N19" s="26" t="s">
        <v>63</v>
      </c>
    </row>
    <row r="20" spans="1:14" ht="24.95" customHeight="1">
      <c r="A20" s="35" t="s">
        <v>7</v>
      </c>
      <c r="B20" s="34" t="s">
        <v>33</v>
      </c>
      <c r="C20" s="20"/>
      <c r="D20" s="21"/>
      <c r="E20" s="20"/>
      <c r="F20" s="21"/>
      <c r="G20" s="20"/>
      <c r="H20" s="22"/>
      <c r="I20" s="20"/>
      <c r="J20" s="22"/>
      <c r="K20" s="20"/>
      <c r="L20" s="22"/>
      <c r="M20" s="20"/>
      <c r="N20" s="22"/>
    </row>
    <row r="21" spans="1:14" ht="12.6" customHeight="1">
      <c r="A21" s="28" t="s">
        <v>0</v>
      </c>
      <c r="B21" s="27" t="s">
        <v>61</v>
      </c>
      <c r="C21" s="24" t="s">
        <v>21</v>
      </c>
      <c r="D21" s="25" t="s">
        <v>17</v>
      </c>
      <c r="E21" s="24" t="s">
        <v>21</v>
      </c>
      <c r="F21" s="25" t="s">
        <v>17</v>
      </c>
      <c r="G21" s="24" t="s">
        <v>22</v>
      </c>
      <c r="H21" s="22"/>
      <c r="I21" s="24" t="s">
        <v>22</v>
      </c>
      <c r="J21" s="22"/>
      <c r="K21" s="24" t="s">
        <v>22</v>
      </c>
      <c r="L21" s="22"/>
      <c r="M21" s="24" t="s">
        <v>64</v>
      </c>
      <c r="N21" s="22"/>
    </row>
    <row r="22" spans="1:14" ht="12.6" customHeight="1">
      <c r="A22" s="29" t="s">
        <v>46</v>
      </c>
      <c r="B22" s="30" t="s">
        <v>10</v>
      </c>
      <c r="C22" s="24" t="s">
        <v>22</v>
      </c>
      <c r="D22" s="21"/>
      <c r="E22" s="24" t="s">
        <v>22</v>
      </c>
      <c r="F22" s="21"/>
      <c r="G22" s="24" t="s">
        <v>23</v>
      </c>
      <c r="H22" s="26" t="s">
        <v>17</v>
      </c>
      <c r="I22" s="24" t="s">
        <v>23</v>
      </c>
      <c r="J22" s="26" t="s">
        <v>17</v>
      </c>
      <c r="K22" s="24" t="s">
        <v>23</v>
      </c>
      <c r="L22" s="26" t="s">
        <v>17</v>
      </c>
      <c r="M22" s="24" t="s">
        <v>67</v>
      </c>
      <c r="N22" s="26" t="s">
        <v>63</v>
      </c>
    </row>
    <row r="23" spans="1:14" ht="15" customHeight="1">
      <c r="A23" s="29"/>
      <c r="B23" s="34" t="s">
        <v>33</v>
      </c>
      <c r="C23" s="20"/>
      <c r="D23" s="21"/>
      <c r="E23" s="20"/>
      <c r="F23" s="21"/>
      <c r="G23" s="20"/>
      <c r="H23" s="22"/>
      <c r="I23" s="20"/>
      <c r="J23" s="22"/>
      <c r="K23" s="20"/>
      <c r="L23" s="22"/>
      <c r="M23" s="20"/>
      <c r="N23" s="22"/>
    </row>
    <row r="24" spans="1:14" ht="12.6" customHeight="1">
      <c r="A24" s="28" t="s">
        <v>1</v>
      </c>
      <c r="B24" s="30" t="s">
        <v>11</v>
      </c>
      <c r="C24" s="24" t="s">
        <v>21</v>
      </c>
      <c r="D24" s="25" t="s">
        <v>17</v>
      </c>
      <c r="E24" s="24" t="s">
        <v>21</v>
      </c>
      <c r="F24" s="25" t="s">
        <v>17</v>
      </c>
      <c r="G24" s="24" t="s">
        <v>21</v>
      </c>
      <c r="H24" s="26" t="s">
        <v>17</v>
      </c>
      <c r="I24" s="24" t="s">
        <v>21</v>
      </c>
      <c r="J24" s="26" t="s">
        <v>17</v>
      </c>
      <c r="K24" s="24" t="s">
        <v>21</v>
      </c>
      <c r="L24" s="26" t="s">
        <v>17</v>
      </c>
      <c r="M24" s="24" t="s">
        <v>68</v>
      </c>
      <c r="N24" s="26" t="s">
        <v>63</v>
      </c>
    </row>
    <row r="25" spans="1:14" ht="24.95" customHeight="1">
      <c r="A25" s="36" t="s">
        <v>47</v>
      </c>
      <c r="B25" s="31" t="s">
        <v>34</v>
      </c>
      <c r="C25" s="20"/>
      <c r="D25" s="21"/>
      <c r="E25" s="20"/>
      <c r="F25" s="21"/>
      <c r="G25" s="20"/>
      <c r="H25" s="22"/>
      <c r="I25" s="20"/>
      <c r="J25" s="22"/>
      <c r="K25" s="20"/>
      <c r="L25" s="22"/>
      <c r="M25" s="20"/>
      <c r="N25" s="22"/>
    </row>
    <row r="26" spans="1:14" ht="24.95" customHeight="1">
      <c r="A26" s="29"/>
      <c r="B26" s="37" t="s">
        <v>31</v>
      </c>
      <c r="C26" s="24" t="s">
        <v>20</v>
      </c>
      <c r="D26" s="25" t="s">
        <v>17</v>
      </c>
      <c r="E26" s="24" t="s">
        <v>20</v>
      </c>
      <c r="F26" s="25" t="s">
        <v>17</v>
      </c>
      <c r="G26" s="24" t="s">
        <v>20</v>
      </c>
      <c r="H26" s="26" t="s">
        <v>17</v>
      </c>
      <c r="I26" s="24" t="s">
        <v>20</v>
      </c>
      <c r="J26" s="26" t="s">
        <v>17</v>
      </c>
      <c r="K26" s="24" t="s">
        <v>20</v>
      </c>
      <c r="L26" s="26" t="s">
        <v>17</v>
      </c>
      <c r="M26" s="24" t="s">
        <v>66</v>
      </c>
      <c r="N26" s="26" t="s">
        <v>63</v>
      </c>
    </row>
    <row r="27" spans="1:14" ht="39.950000000000003" customHeight="1">
      <c r="A27" s="29"/>
      <c r="B27" s="31" t="s">
        <v>35</v>
      </c>
      <c r="C27" s="20"/>
      <c r="D27" s="21"/>
      <c r="E27" s="20"/>
      <c r="F27" s="21"/>
      <c r="G27" s="20"/>
      <c r="H27" s="22"/>
      <c r="I27" s="20"/>
      <c r="J27" s="22"/>
      <c r="K27" s="20"/>
      <c r="L27" s="22"/>
      <c r="M27" s="20"/>
      <c r="N27" s="22"/>
    </row>
    <row r="28" spans="1:14" ht="12.6" customHeight="1">
      <c r="A28" s="28" t="s">
        <v>2</v>
      </c>
      <c r="B28" s="30" t="s">
        <v>12</v>
      </c>
      <c r="C28" s="24" t="s">
        <v>24</v>
      </c>
      <c r="D28" s="25" t="s">
        <v>17</v>
      </c>
      <c r="E28" s="24" t="s">
        <v>22</v>
      </c>
      <c r="F28" s="21"/>
      <c r="G28" s="24" t="s">
        <v>22</v>
      </c>
      <c r="H28" s="22"/>
      <c r="I28" s="24" t="s">
        <v>22</v>
      </c>
      <c r="J28" s="22"/>
      <c r="K28" s="24" t="s">
        <v>22</v>
      </c>
      <c r="L28" s="22"/>
      <c r="M28" s="24" t="s">
        <v>64</v>
      </c>
      <c r="N28" s="22"/>
    </row>
    <row r="29" spans="1:14" ht="12.6" customHeight="1">
      <c r="A29" s="29" t="s">
        <v>8</v>
      </c>
      <c r="B29" s="34" t="s">
        <v>36</v>
      </c>
      <c r="C29" s="20"/>
      <c r="D29" s="21"/>
      <c r="E29" s="20"/>
      <c r="F29" s="21"/>
      <c r="G29" s="20"/>
      <c r="H29" s="22"/>
      <c r="I29" s="20"/>
      <c r="J29" s="22"/>
      <c r="K29" s="20"/>
      <c r="L29" s="22"/>
      <c r="M29" s="20"/>
      <c r="N29" s="22"/>
    </row>
    <row r="30" spans="1:14" ht="12.6" customHeight="1">
      <c r="A30" s="23"/>
      <c r="B30" s="30" t="s">
        <v>13</v>
      </c>
      <c r="C30" s="24" t="s">
        <v>25</v>
      </c>
      <c r="D30" s="25" t="s">
        <v>17</v>
      </c>
      <c r="E30" s="24" t="s">
        <v>22</v>
      </c>
      <c r="F30" s="21"/>
      <c r="G30" s="24" t="s">
        <v>22</v>
      </c>
      <c r="H30" s="22"/>
      <c r="I30" s="24" t="s">
        <v>22</v>
      </c>
      <c r="J30" s="22"/>
      <c r="K30" s="24" t="s">
        <v>22</v>
      </c>
      <c r="L30" s="22"/>
      <c r="M30" s="24" t="s">
        <v>64</v>
      </c>
      <c r="N30" s="22"/>
    </row>
    <row r="31" spans="1:14" ht="12.6" customHeight="1">
      <c r="A31" s="29"/>
      <c r="B31" s="34" t="s">
        <v>37</v>
      </c>
      <c r="C31" s="20"/>
      <c r="D31" s="21"/>
      <c r="E31" s="20"/>
      <c r="F31" s="21"/>
      <c r="G31" s="20"/>
      <c r="H31" s="22"/>
      <c r="I31" s="20"/>
      <c r="J31" s="22"/>
      <c r="K31" s="20"/>
      <c r="L31" s="22"/>
      <c r="M31" s="20"/>
      <c r="N31" s="22"/>
    </row>
    <row r="32" spans="1:14" ht="12.6" customHeight="1">
      <c r="A32" s="23"/>
      <c r="B32" s="30" t="s">
        <v>14</v>
      </c>
      <c r="C32" s="24" t="s">
        <v>26</v>
      </c>
      <c r="D32" s="25" t="s">
        <v>17</v>
      </c>
      <c r="E32" s="24" t="s">
        <v>22</v>
      </c>
      <c r="F32" s="21"/>
      <c r="G32" s="24" t="s">
        <v>22</v>
      </c>
      <c r="H32" s="22"/>
      <c r="I32" s="24" t="s">
        <v>22</v>
      </c>
      <c r="J32" s="22"/>
      <c r="K32" s="24" t="s">
        <v>22</v>
      </c>
      <c r="L32" s="22"/>
      <c r="M32" s="24" t="s">
        <v>64</v>
      </c>
      <c r="N32" s="22"/>
    </row>
    <row r="33" spans="1:14" ht="12.6" customHeight="1">
      <c r="A33" s="29"/>
      <c r="B33" s="34" t="s">
        <v>38</v>
      </c>
      <c r="C33" s="20"/>
      <c r="D33" s="21"/>
      <c r="E33" s="20"/>
      <c r="F33" s="21"/>
      <c r="G33" s="20"/>
      <c r="H33" s="22"/>
      <c r="I33" s="20"/>
      <c r="J33" s="22"/>
      <c r="K33" s="20"/>
      <c r="L33" s="22"/>
      <c r="M33" s="20"/>
      <c r="N33" s="22"/>
    </row>
    <row r="34" spans="1:14" ht="12.6" customHeight="1">
      <c r="A34" s="23"/>
      <c r="B34" s="30" t="s">
        <v>15</v>
      </c>
      <c r="C34" s="24" t="s">
        <v>21</v>
      </c>
      <c r="D34" s="25" t="s">
        <v>17</v>
      </c>
      <c r="E34" s="24" t="s">
        <v>22</v>
      </c>
      <c r="F34" s="21"/>
      <c r="G34" s="24" t="s">
        <v>22</v>
      </c>
      <c r="H34" s="22"/>
      <c r="I34" s="24" t="s">
        <v>22</v>
      </c>
      <c r="J34" s="22"/>
      <c r="K34" s="24" t="s">
        <v>22</v>
      </c>
      <c r="L34" s="22"/>
      <c r="M34" s="24" t="s">
        <v>64</v>
      </c>
      <c r="N34" s="22"/>
    </row>
    <row r="35" spans="1:14" ht="15" customHeight="1">
      <c r="A35" s="29"/>
      <c r="B35" s="34" t="s">
        <v>39</v>
      </c>
      <c r="C35" s="20"/>
      <c r="D35" s="21"/>
      <c r="E35" s="20"/>
      <c r="F35" s="21"/>
      <c r="G35" s="20"/>
      <c r="H35" s="22"/>
      <c r="I35" s="20"/>
      <c r="J35" s="22"/>
      <c r="K35" s="20"/>
      <c r="L35" s="22"/>
      <c r="M35" s="20"/>
      <c r="N35" s="22"/>
    </row>
    <row r="36" spans="1:14" ht="12.6" customHeight="1">
      <c r="A36" s="28" t="s">
        <v>72</v>
      </c>
      <c r="B36" s="30" t="s">
        <v>9</v>
      </c>
      <c r="C36" s="24" t="s">
        <v>27</v>
      </c>
      <c r="D36" s="25" t="s">
        <v>17</v>
      </c>
      <c r="E36" s="24" t="s">
        <v>28</v>
      </c>
      <c r="F36" s="25" t="s">
        <v>17</v>
      </c>
      <c r="G36" s="24" t="s">
        <v>28</v>
      </c>
      <c r="H36" s="26" t="s">
        <v>17</v>
      </c>
      <c r="I36" s="24" t="s">
        <v>28</v>
      </c>
      <c r="J36" s="26" t="s">
        <v>17</v>
      </c>
      <c r="K36" s="24" t="s">
        <v>28</v>
      </c>
      <c r="L36" s="26" t="s">
        <v>17</v>
      </c>
      <c r="M36" s="24" t="s">
        <v>69</v>
      </c>
      <c r="N36" s="26" t="s">
        <v>63</v>
      </c>
    </row>
    <row r="37" spans="1:14" ht="12.6" customHeight="1">
      <c r="A37" s="38" t="s">
        <v>73</v>
      </c>
      <c r="B37" s="34" t="s">
        <v>32</v>
      </c>
      <c r="C37" s="20"/>
      <c r="D37" s="21"/>
      <c r="E37" s="20"/>
      <c r="F37" s="21"/>
      <c r="G37" s="20"/>
      <c r="H37" s="22"/>
      <c r="I37" s="20"/>
      <c r="J37" s="22"/>
      <c r="K37" s="20"/>
      <c r="L37" s="22"/>
      <c r="M37" s="20"/>
      <c r="N37" s="22"/>
    </row>
    <row r="38" spans="1:14" ht="12.6" customHeight="1">
      <c r="A38" s="28" t="s">
        <v>74</v>
      </c>
      <c r="B38" s="34"/>
      <c r="C38" s="24" t="s">
        <v>22</v>
      </c>
      <c r="D38" s="21"/>
      <c r="E38" s="24" t="s">
        <v>22</v>
      </c>
      <c r="F38" s="21"/>
      <c r="G38" s="24" t="s">
        <v>22</v>
      </c>
      <c r="H38" s="22"/>
      <c r="I38" s="24"/>
      <c r="J38" s="22"/>
      <c r="K38" s="24"/>
      <c r="L38" s="22"/>
      <c r="M38" s="24"/>
      <c r="N38" s="22"/>
    </row>
    <row r="39" spans="1:14" ht="24.95" customHeight="1">
      <c r="A39" s="36" t="s">
        <v>75</v>
      </c>
      <c r="B39" s="34"/>
      <c r="C39" s="20"/>
      <c r="D39" s="21"/>
      <c r="E39" s="20"/>
      <c r="F39" s="21"/>
      <c r="G39" s="20"/>
      <c r="H39" s="22"/>
      <c r="I39" s="20"/>
      <c r="J39" s="22"/>
      <c r="K39" s="20"/>
      <c r="L39" s="22"/>
      <c r="M39" s="20"/>
      <c r="N39" s="22"/>
    </row>
    <row r="40" spans="1:14" ht="12.6" customHeight="1">
      <c r="A40" s="28" t="s">
        <v>76</v>
      </c>
      <c r="B40" s="34"/>
      <c r="C40" s="24" t="s">
        <v>22</v>
      </c>
      <c r="D40" s="21"/>
      <c r="E40" s="24" t="s">
        <v>22</v>
      </c>
      <c r="F40" s="21"/>
      <c r="G40" s="24" t="s">
        <v>22</v>
      </c>
      <c r="H40" s="22"/>
      <c r="I40" s="24"/>
      <c r="J40" s="22"/>
      <c r="K40" s="24"/>
      <c r="L40" s="22"/>
      <c r="M40" s="24"/>
      <c r="N40" s="22"/>
    </row>
    <row r="41" spans="1:14" ht="15" customHeight="1">
      <c r="A41" s="29" t="s">
        <v>77</v>
      </c>
      <c r="B41" s="34"/>
      <c r="C41" s="20"/>
      <c r="D41" s="21"/>
      <c r="E41" s="20"/>
      <c r="F41" s="21"/>
      <c r="G41" s="20"/>
      <c r="H41" s="22"/>
      <c r="I41" s="20"/>
      <c r="J41" s="22"/>
      <c r="K41" s="20"/>
      <c r="L41" s="22"/>
      <c r="M41" s="20"/>
      <c r="N41" s="22"/>
    </row>
    <row r="42" spans="1:14" ht="12.6" customHeight="1">
      <c r="A42" s="28" t="s">
        <v>3</v>
      </c>
      <c r="B42" s="30" t="s">
        <v>10</v>
      </c>
      <c r="C42" s="24" t="s">
        <v>20</v>
      </c>
      <c r="D42" s="25" t="s">
        <v>17</v>
      </c>
      <c r="E42" s="24" t="s">
        <v>20</v>
      </c>
      <c r="F42" s="25" t="s">
        <v>17</v>
      </c>
      <c r="G42" s="24" t="s">
        <v>20</v>
      </c>
      <c r="H42" s="26" t="s">
        <v>17</v>
      </c>
      <c r="I42" s="24" t="s">
        <v>20</v>
      </c>
      <c r="J42" s="26" t="s">
        <v>17</v>
      </c>
      <c r="K42" s="24" t="s">
        <v>20</v>
      </c>
      <c r="L42" s="26" t="s">
        <v>17</v>
      </c>
      <c r="M42" s="24" t="s">
        <v>66</v>
      </c>
      <c r="N42" s="26" t="s">
        <v>63</v>
      </c>
    </row>
    <row r="43" spans="1:14" ht="15" customHeight="1">
      <c r="A43" s="29" t="s">
        <v>48</v>
      </c>
      <c r="B43" s="34" t="s">
        <v>33</v>
      </c>
      <c r="C43" s="20"/>
      <c r="D43" s="21"/>
      <c r="E43" s="20"/>
      <c r="F43" s="21"/>
      <c r="G43" s="20"/>
      <c r="H43" s="22"/>
      <c r="I43" s="20"/>
      <c r="J43" s="22"/>
      <c r="K43" s="20"/>
      <c r="L43" s="22"/>
      <c r="M43" s="20"/>
      <c r="N43" s="22"/>
    </row>
    <row r="44" spans="1:14" ht="12.6" customHeight="1">
      <c r="A44" s="28" t="s">
        <v>4</v>
      </c>
      <c r="B44" s="30" t="s">
        <v>9</v>
      </c>
      <c r="C44" s="24" t="s">
        <v>29</v>
      </c>
      <c r="D44" s="25" t="s">
        <v>17</v>
      </c>
      <c r="E44" s="24" t="s">
        <v>30</v>
      </c>
      <c r="F44" s="25" t="s">
        <v>17</v>
      </c>
      <c r="G44" s="24" t="s">
        <v>30</v>
      </c>
      <c r="H44" s="26" t="s">
        <v>17</v>
      </c>
      <c r="I44" s="24" t="s">
        <v>30</v>
      </c>
      <c r="J44" s="26" t="s">
        <v>17</v>
      </c>
      <c r="K44" s="24" t="s">
        <v>30</v>
      </c>
      <c r="L44" s="26" t="s">
        <v>17</v>
      </c>
      <c r="M44" s="24" t="s">
        <v>70</v>
      </c>
      <c r="N44" s="26" t="s">
        <v>63</v>
      </c>
    </row>
    <row r="45" spans="1:14" ht="12.6" customHeight="1">
      <c r="A45" s="29" t="s">
        <v>49</v>
      </c>
      <c r="B45" s="34" t="s">
        <v>32</v>
      </c>
      <c r="C45" s="20"/>
      <c r="D45" s="21"/>
      <c r="E45" s="20"/>
      <c r="F45" s="21"/>
      <c r="G45" s="20"/>
      <c r="H45" s="22"/>
      <c r="I45" s="20"/>
      <c r="J45" s="22"/>
      <c r="K45" s="20"/>
      <c r="L45" s="22"/>
      <c r="M45" s="20"/>
      <c r="N45" s="22"/>
    </row>
    <row r="46" spans="1:14" ht="3" customHeight="1" thickBot="1">
      <c r="A46" s="7"/>
      <c r="B46" s="13"/>
      <c r="C46" s="15"/>
      <c r="D46" s="6"/>
      <c r="E46" s="15"/>
      <c r="F46" s="6"/>
      <c r="G46" s="15"/>
      <c r="H46" s="17"/>
      <c r="I46" s="15"/>
      <c r="J46" s="17"/>
      <c r="K46" s="15"/>
      <c r="L46" s="17"/>
      <c r="M46" s="15"/>
      <c r="N46" s="17"/>
    </row>
    <row r="47" spans="1:14" s="2" customFormat="1" ht="12" customHeight="1">
      <c r="A47" s="43" t="str">
        <f>SUBSTITUTE(A54&amp;B54,CHAR(10),CHAR(10)&amp;"　　　　　")</f>
        <v>資料來源：財政部賦稅署。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s="2" customFormat="1" ht="12" customHeight="1">
      <c r="A48" s="65" t="str">
        <f>SUBSTITUTE(A55&amp;B55,CHAR(10),CHAR(10)&amp;"　　　")</f>
        <v>Source: Taxation Administration, Ministry of Finance.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</row>
    <row r="49" spans="1:14" s="2" customFormat="1" ht="12" customHeight="1">
      <c r="A49" s="47" t="s">
        <v>94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4" s="2" customFormat="1" ht="12" customHeight="1">
      <c r="A50" s="65" t="str">
        <f>SUBSTITUTE(A57&amp;B57,CHAR(10),CHAR(10)&amp;"　　 　 　　")</f>
        <v>Explanation: The data in this table is current as of May 31, 2026.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</row>
    <row r="51" spans="1:14" s="5" customFormat="1" ht="24.95" customHeight="1">
      <c r="A51" s="46" t="str">
        <f>SUBSTITUTE(A58&amp;B58,CHAR(10),CHAR(10)&amp;"　　　　　")</f>
        <v>附　　註：※97年5月16日米酒回歸蒸餾酒課稅。
　　　　　＊99年9月16日將料理酒之定義增列料理米酒。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4" s="5" customFormat="1" ht="24.95" customHeight="1">
      <c r="A52" s="67" t="str">
        <f>SUBSTITUTE(A59&amp;B59,CHAR(10),CHAR(10)&amp;"　  　 ")</f>
        <v>Note: ※On May 16, 2008, the tax for Rice Spirits resumed back to the tax rate for Distilled Spirits.
　  　 ＊From September 16, 2010, to add a subsidiary category of Cooking Rice Wine to the Cooking Alcoholic Products category.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1:14" s="5" customFormat="1" ht="13.7" hidden="1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idden="1">
      <c r="A54" s="41" t="s">
        <v>84</v>
      </c>
      <c r="B54" s="41" t="s">
        <v>81</v>
      </c>
    </row>
    <row r="55" spans="1:14" hidden="1">
      <c r="A55" s="39" t="s">
        <v>92</v>
      </c>
      <c r="B55" s="39" t="s">
        <v>80</v>
      </c>
    </row>
    <row r="56" spans="1:14" hidden="1">
      <c r="A56" s="41" t="s">
        <v>83</v>
      </c>
      <c r="B56" s="41" t="s">
        <v>95</v>
      </c>
    </row>
    <row r="57" spans="1:14" ht="15" hidden="1" customHeight="1">
      <c r="A57" s="39" t="s">
        <v>91</v>
      </c>
      <c r="B57" s="39" t="s">
        <v>96</v>
      </c>
    </row>
    <row r="58" spans="1:14" ht="43.5" hidden="1">
      <c r="A58" s="41" t="s">
        <v>82</v>
      </c>
      <c r="B58" s="42" t="s">
        <v>79</v>
      </c>
    </row>
    <row r="59" spans="1:14" ht="75" hidden="1">
      <c r="A59" s="39" t="s">
        <v>90</v>
      </c>
      <c r="B59" s="40" t="s">
        <v>93</v>
      </c>
    </row>
  </sheetData>
  <mergeCells count="16">
    <mergeCell ref="A1:N1"/>
    <mergeCell ref="B4:B5"/>
    <mergeCell ref="A4:A5"/>
    <mergeCell ref="C4:D5"/>
    <mergeCell ref="E4:F5"/>
    <mergeCell ref="M4:N5"/>
    <mergeCell ref="I4:J5"/>
    <mergeCell ref="A52:N52"/>
    <mergeCell ref="A47:N47"/>
    <mergeCell ref="A2:N2"/>
    <mergeCell ref="A51:N51"/>
    <mergeCell ref="A50:N50"/>
    <mergeCell ref="A48:N48"/>
    <mergeCell ref="A49:N49"/>
    <mergeCell ref="G4:H5"/>
    <mergeCell ref="K4:L5"/>
  </mergeCells>
  <phoneticPr fontId="1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94" firstPageNumber="19" fitToHeight="0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2026-06-24T04:35:23Z</cp:lastPrinted>
  <dcterms:created xsi:type="dcterms:W3CDTF">2001-11-06T09:07:39Z</dcterms:created>
  <dcterms:modified xsi:type="dcterms:W3CDTF">2026-06-30T01:34:25Z</dcterms:modified>
</cp:coreProperties>
</file>