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賦稅署回復\新增資料夾\"/>
    </mc:Choice>
  </mc:AlternateContent>
  <bookViews>
    <workbookView xWindow="0" yWindow="0" windowWidth="14370" windowHeight="12105"/>
  </bookViews>
  <sheets>
    <sheet name="表(1)" sheetId="1" r:id="rId1"/>
    <sheet name="表(2)" sheetId="2" r:id="rId2"/>
    <sheet name="表(3)" sheetId="3" r:id="rId3"/>
    <sheet name="表(4)" sheetId="4" r:id="rId4"/>
  </sheets>
  <definedNames>
    <definedName name="_xlnm.Print_Area" localSheetId="0">'表(1)'!$A$1:$F$35</definedName>
    <definedName name="_xlnm.Print_Area" localSheetId="1">'表(2)'!$A$1:$D$25</definedName>
    <definedName name="_xlnm.Print_Area" localSheetId="2">'表(3)'!$A$1:$C$20</definedName>
    <definedName name="_xlnm.Print_Area" localSheetId="3">'表(4)'!$A$1:$D$22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0" i="4" l="1"/>
  <c r="A25" i="2" l="1"/>
  <c r="A21" i="4" l="1"/>
  <c r="A24" i="2" l="1"/>
  <c r="A35" i="1" l="1"/>
  <c r="A22" i="4" l="1"/>
  <c r="A20" i="3"/>
  <c r="A34" i="1" l="1"/>
  <c r="A33" i="1" l="1"/>
  <c r="A19" i="3" l="1"/>
  <c r="A19" i="4" l="1"/>
  <c r="A32" i="1"/>
  <c r="A22" i="2"/>
  <c r="A23" i="2"/>
  <c r="A17" i="3"/>
  <c r="A18" i="3"/>
</calcChain>
</file>

<file path=xl/sharedStrings.xml><?xml version="1.0" encoding="utf-8"?>
<sst xmlns="http://schemas.openxmlformats.org/spreadsheetml/2006/main" count="143" uniqueCount="118">
  <si>
    <t>大　客　車</t>
    <phoneticPr fontId="1" type="noConversion"/>
  </si>
  <si>
    <t>Large Passenger
Vehicles</t>
    <phoneticPr fontId="1" type="noConversion"/>
  </si>
  <si>
    <t>(一)</t>
    <phoneticPr fontId="1" type="noConversion"/>
  </si>
  <si>
    <t>38.1-56</t>
  </si>
  <si>
    <t>38.7-56.8</t>
  </si>
  <si>
    <t>56.1-83</t>
  </si>
  <si>
    <t>56.9-84.2</t>
  </si>
  <si>
    <t>83.1-182</t>
  </si>
  <si>
    <t>84.3-184.7</t>
  </si>
  <si>
    <t>182.1-262</t>
  </si>
  <si>
    <t>184.8-265.9</t>
  </si>
  <si>
    <t>262.1-322</t>
  </si>
  <si>
    <t>266.0-326.8</t>
  </si>
  <si>
    <t>322.1-414</t>
  </si>
  <si>
    <t>326.9-420.2</t>
  </si>
  <si>
    <t>414.1-469</t>
  </si>
  <si>
    <t>420.3-476.0</t>
  </si>
  <si>
    <t>469.1-509</t>
  </si>
  <si>
    <t>476.1-516.6</t>
  </si>
  <si>
    <t>－</t>
    <phoneticPr fontId="1" type="noConversion"/>
  </si>
  <si>
    <t>(二)</t>
    <phoneticPr fontId="1" type="noConversion"/>
  </si>
  <si>
    <t>(三)</t>
    <phoneticPr fontId="1" type="noConversion"/>
  </si>
  <si>
    <t>－</t>
  </si>
  <si>
    <t>101.1.6
Jan. 6, 2012</t>
  </si>
  <si>
    <r>
      <rPr>
        <sz val="9.5"/>
        <rFont val="細明體"/>
        <family val="3"/>
        <charset val="136"/>
      </rPr>
      <t>公制馬力</t>
    </r>
    <r>
      <rPr>
        <sz val="9.5"/>
        <rFont val="新細明體"/>
        <family val="1"/>
        <charset val="136"/>
      </rPr>
      <t xml:space="preserve"> (PS)
</t>
    </r>
    <r>
      <rPr>
        <sz val="9"/>
        <rFont val="新細明體"/>
        <family val="1"/>
        <charset val="136"/>
      </rPr>
      <t>Metric System</t>
    </r>
    <phoneticPr fontId="1" type="noConversion"/>
  </si>
  <si>
    <r>
      <rPr>
        <sz val="9.5"/>
        <rFont val="細明體"/>
        <family val="3"/>
        <charset val="136"/>
      </rPr>
      <t>英制馬力</t>
    </r>
    <r>
      <rPr>
        <sz val="9.5"/>
        <rFont val="新細明體"/>
        <family val="1"/>
        <charset val="136"/>
      </rPr>
      <t xml:space="preserve"> (HP)
</t>
    </r>
    <r>
      <rPr>
        <sz val="9"/>
        <rFont val="新細明體"/>
        <family val="1"/>
        <charset val="136"/>
      </rPr>
      <t>British System</t>
    </r>
    <phoneticPr fontId="1" type="noConversion"/>
  </si>
  <si>
    <r>
      <rPr>
        <sz val="9.25"/>
        <rFont val="細明體"/>
        <family val="3"/>
        <charset val="136"/>
      </rPr>
      <t>小　客　車
(每車乘人座位九人以下者)</t>
    </r>
    <r>
      <rPr>
        <sz val="9.25"/>
        <rFont val="Times New Roman"/>
        <family val="1"/>
      </rPr>
      <t xml:space="preserve">
</t>
    </r>
    <r>
      <rPr>
        <sz val="9.25"/>
        <rFont val="新細明體"/>
        <family val="1"/>
        <charset val="136"/>
      </rPr>
      <t>Small Passenger Vehicles
(Seating 9 or fewer)</t>
    </r>
    <phoneticPr fontId="1" type="noConversion"/>
  </si>
  <si>
    <r>
      <rPr>
        <sz val="9.5"/>
        <rFont val="細明體"/>
        <family val="3"/>
        <charset val="136"/>
      </rPr>
      <t>貨　車</t>
    </r>
    <r>
      <rPr>
        <sz val="9.5"/>
        <rFont val="標楷體"/>
        <family val="4"/>
        <charset val="136"/>
      </rPr>
      <t xml:space="preserve">
</t>
    </r>
    <r>
      <rPr>
        <sz val="9.25"/>
        <rFont val="新細明體"/>
        <family val="1"/>
        <charset val="136"/>
      </rPr>
      <t>Trucks</t>
    </r>
    <phoneticPr fontId="1" type="noConversion"/>
  </si>
  <si>
    <r>
      <rPr>
        <sz val="9.25"/>
        <rFont val="細明體"/>
        <family val="3"/>
        <charset val="136"/>
      </rPr>
      <t>(每車乘人座位
在十人以上者)</t>
    </r>
    <r>
      <rPr>
        <sz val="9.25"/>
        <rFont val="新細明體"/>
        <family val="1"/>
        <charset val="136"/>
      </rPr>
      <t xml:space="preserve">
</t>
    </r>
    <r>
      <rPr>
        <sz val="9"/>
        <rFont val="新細明體"/>
        <family val="1"/>
        <charset val="136"/>
      </rPr>
      <t>(Seating 10
or more)</t>
    </r>
    <phoneticPr fontId="1" type="noConversion"/>
  </si>
  <si>
    <r>
      <rPr>
        <sz val="9.5"/>
        <rFont val="細明體"/>
        <family val="3"/>
        <charset val="136"/>
      </rPr>
      <t>營　業</t>
    </r>
    <r>
      <rPr>
        <sz val="9.5"/>
        <rFont val="新細明體"/>
        <family val="1"/>
        <charset val="136"/>
      </rPr>
      <t xml:space="preserve">
</t>
    </r>
    <r>
      <rPr>
        <sz val="9"/>
        <rFont val="新細明體"/>
        <family val="1"/>
        <charset val="136"/>
      </rPr>
      <t>Commercial</t>
    </r>
    <phoneticPr fontId="1" type="noConversion"/>
  </si>
  <si>
    <r>
      <rPr>
        <sz val="9.5"/>
        <rFont val="細明體"/>
        <family val="3"/>
        <charset val="136"/>
      </rPr>
      <t>自　用</t>
    </r>
    <r>
      <rPr>
        <sz val="9.5"/>
        <rFont val="新細明體"/>
        <family val="1"/>
        <charset val="136"/>
      </rPr>
      <t xml:space="preserve">
</t>
    </r>
    <r>
      <rPr>
        <sz val="9"/>
        <rFont val="新細明體"/>
        <family val="1"/>
        <charset val="136"/>
      </rPr>
      <t>Private</t>
    </r>
    <phoneticPr fontId="1" type="noConversion"/>
  </si>
  <si>
    <r>
      <rPr>
        <sz val="9.25"/>
        <rFont val="細明體"/>
        <family val="3"/>
        <charset val="136"/>
      </rPr>
      <t>完全以電能為動力之電動小客車
(每車乘人座位九人以下者)</t>
    </r>
    <r>
      <rPr>
        <sz val="9.25"/>
        <rFont val="Times New Roman"/>
        <family val="1"/>
      </rPr>
      <t xml:space="preserve">
</t>
    </r>
    <r>
      <rPr>
        <sz val="9.25"/>
        <rFont val="新細明體"/>
        <family val="1"/>
        <charset val="136"/>
      </rPr>
      <t>Completely Electric-Operated Small Passenger Vehicles
(Seating 9 or fewer)</t>
    </r>
    <phoneticPr fontId="1" type="noConversion"/>
  </si>
  <si>
    <t>106.12.8
Dec. 8, 2017</t>
    <phoneticPr fontId="1" type="noConversion"/>
  </si>
  <si>
    <r>
      <rPr>
        <sz val="9.5"/>
        <rFont val="細明體"/>
        <family val="3"/>
        <charset val="136"/>
      </rPr>
      <t>機　車</t>
    </r>
    <r>
      <rPr>
        <sz val="9.5"/>
        <rFont val="標楷體"/>
        <family val="4"/>
        <charset val="136"/>
      </rPr>
      <t xml:space="preserve">
</t>
    </r>
    <r>
      <rPr>
        <sz val="9.5"/>
        <rFont val="新細明體"/>
        <family val="1"/>
        <charset val="136"/>
      </rPr>
      <t>Motorcycles</t>
    </r>
    <phoneticPr fontId="1" type="noConversion"/>
  </si>
  <si>
    <r>
      <rPr>
        <sz val="9.25"/>
        <rFont val="細明體"/>
        <family val="3"/>
        <charset val="136"/>
      </rPr>
      <t>完全以電能為動力
之電動機車</t>
    </r>
    <r>
      <rPr>
        <sz val="9.25"/>
        <rFont val="Times New Roman"/>
        <family val="1"/>
      </rPr>
      <t xml:space="preserve">
</t>
    </r>
    <r>
      <rPr>
        <sz val="9.25"/>
        <rFont val="新細明體"/>
        <family val="1"/>
        <charset val="136"/>
      </rPr>
      <t>Completely Electric-Operated 
Motorcycles</t>
    </r>
    <phoneticPr fontId="1" type="noConversion"/>
  </si>
  <si>
    <t>20.20-40.03</t>
  </si>
  <si>
    <t>21.55-42.71</t>
  </si>
  <si>
    <t>40.04-50.07</t>
  </si>
  <si>
    <t>42.72-53.43</t>
  </si>
  <si>
    <t>50.08-58.79</t>
  </si>
  <si>
    <t>53.44-62.73</t>
  </si>
  <si>
    <t>58.80-114.11</t>
  </si>
  <si>
    <t>62.74-121.76</t>
  </si>
  <si>
    <t>(四)</t>
    <phoneticPr fontId="1" type="noConversion"/>
  </si>
  <si>
    <r>
      <t xml:space="preserve">完全以電能為動力
之電動貨車
</t>
    </r>
    <r>
      <rPr>
        <sz val="9.25"/>
        <rFont val="新細明體"/>
        <family val="1"/>
        <charset val="136"/>
      </rPr>
      <t>Completely Electric-Operated 
Trucks</t>
    </r>
    <phoneticPr fontId="1" type="noConversion"/>
  </si>
  <si>
    <t>138.1-200</t>
  </si>
  <si>
    <t>140.2-203.0</t>
  </si>
  <si>
    <t>200.1-247</t>
  </si>
  <si>
    <t>203.1-250.7</t>
  </si>
  <si>
    <t>247.1-286</t>
  </si>
  <si>
    <t>250.8-290.3</t>
  </si>
  <si>
    <t>286.1-336</t>
  </si>
  <si>
    <t>290.4-341</t>
  </si>
  <si>
    <t>336.1-361</t>
  </si>
  <si>
    <t>341.1-366.4</t>
  </si>
  <si>
    <r>
      <rPr>
        <sz val="9.25"/>
        <rFont val="細明體"/>
        <family val="3"/>
        <charset val="136"/>
      </rPr>
      <t>英制馬力</t>
    </r>
    <r>
      <rPr>
        <sz val="9.25"/>
        <rFont val="新細明體"/>
        <family val="1"/>
        <charset val="136"/>
      </rPr>
      <t xml:space="preserve"> (HP)
British System</t>
    </r>
    <phoneticPr fontId="1" type="noConversion"/>
  </si>
  <si>
    <r>
      <rPr>
        <sz val="9.25"/>
        <rFont val="細明體"/>
        <family val="3"/>
        <charset val="136"/>
      </rPr>
      <t>公制馬力</t>
    </r>
    <r>
      <rPr>
        <sz val="9.25"/>
        <rFont val="新細明體"/>
        <family val="1"/>
        <charset val="136"/>
      </rPr>
      <t xml:space="preserve"> (PS)
Metric System</t>
    </r>
    <phoneticPr fontId="1" type="noConversion"/>
  </si>
  <si>
    <r>
      <t xml:space="preserve">完全以電能為動力之電動大客車
(每車乘人座位在十人以上者)
</t>
    </r>
    <r>
      <rPr>
        <sz val="9.25"/>
        <rFont val="新細明體"/>
        <family val="1"/>
        <charset val="136"/>
      </rPr>
      <t>Completely Electric-Operated 
Large PassengerVehicles
 (Seating 10 or more)</t>
    </r>
    <phoneticPr fontId="1" type="noConversion"/>
  </si>
  <si>
    <t>107.1.1
Jan. 1, 2018</t>
    <phoneticPr fontId="1" type="noConversion"/>
  </si>
  <si>
    <t>財政部賦稅署。</t>
  </si>
  <si>
    <t>251 - 500</t>
  </si>
  <si>
    <t>501 - 600</t>
  </si>
  <si>
    <t>601 - 1,200</t>
  </si>
  <si>
    <t>1,201 - 1,800</t>
  </si>
  <si>
    <t>1,801 - 2,400</t>
  </si>
  <si>
    <t>2,401 - 3,000</t>
  </si>
  <si>
    <t>3,001 - 3,600</t>
  </si>
  <si>
    <t>3,601 - 4,200</t>
  </si>
  <si>
    <t>4,201 - 4,800</t>
  </si>
  <si>
    <t>4,801 - 5,400</t>
  </si>
  <si>
    <t>5,401 - 6,000</t>
  </si>
  <si>
    <t>6,001 - 6,600</t>
  </si>
  <si>
    <t>6,601 - 7,200</t>
  </si>
  <si>
    <t>7,201 - 7,800</t>
  </si>
  <si>
    <t>7,801 - 8,400</t>
  </si>
  <si>
    <t>8,401 - 9,000</t>
  </si>
  <si>
    <t>9,001 - 9,600</t>
  </si>
  <si>
    <t>9,601 - 10,200</t>
  </si>
  <si>
    <t>說　　明：</t>
  </si>
  <si>
    <t>資料來源：</t>
  </si>
  <si>
    <t>151 - 250</t>
  </si>
  <si>
    <t>附表13. 使用牌照稅稅額 (1/4)</t>
  </si>
  <si>
    <t>附表13. 使用牌照稅稅額 (3/4)</t>
  </si>
  <si>
    <t>Table 13.  Vehicle License Tax Rates (4/4)</t>
  </si>
  <si>
    <t>Source:</t>
    <phoneticPr fontId="1" type="noConversion"/>
  </si>
  <si>
    <t>Explanation:</t>
    <phoneticPr fontId="1" type="noConversion"/>
  </si>
  <si>
    <t>說　　明：</t>
    <phoneticPr fontId="1" type="noConversion"/>
  </si>
  <si>
    <t xml:space="preserve"> Taxation Administration, Ministry of Finance.</t>
    <phoneticPr fontId="1" type="noConversion"/>
  </si>
  <si>
    <r>
      <t>10,201</t>
    </r>
    <r>
      <rPr>
        <sz val="9.25"/>
        <rFont val="細明體"/>
        <family val="3"/>
        <charset val="136"/>
      </rPr>
      <t>以上</t>
    </r>
    <r>
      <rPr>
        <sz val="9.25"/>
        <rFont val="新細明體"/>
        <family val="1"/>
        <charset val="136"/>
      </rPr>
      <t xml:space="preserve">
(10,201 or more)</t>
    </r>
    <phoneticPr fontId="1" type="noConversion"/>
  </si>
  <si>
    <t xml:space="preserve">114.12以上
(114.12 or more)
</t>
    <phoneticPr fontId="1" type="noConversion"/>
  </si>
  <si>
    <t xml:space="preserve">121.77 以上
(121.77 or more)
</t>
    <phoneticPr fontId="1" type="noConversion"/>
  </si>
  <si>
    <r>
      <t>366.5</t>
    </r>
    <r>
      <rPr>
        <sz val="9.25"/>
        <rFont val="細明體"/>
        <family val="3"/>
        <charset val="136"/>
      </rPr>
      <t xml:space="preserve">以上
</t>
    </r>
    <r>
      <rPr>
        <sz val="9.25"/>
        <rFont val="新細明體"/>
        <family val="1"/>
        <charset val="136"/>
      </rPr>
      <t>(366.5 or more)</t>
    </r>
    <phoneticPr fontId="1" type="noConversion"/>
  </si>
  <si>
    <r>
      <t>361.1</t>
    </r>
    <r>
      <rPr>
        <sz val="9.25"/>
        <rFont val="細明體"/>
        <family val="3"/>
        <charset val="136"/>
      </rPr>
      <t xml:space="preserve">以上
</t>
    </r>
    <r>
      <rPr>
        <sz val="9.25"/>
        <rFont val="新細明體"/>
        <family val="1"/>
        <charset val="136"/>
        <scheme val="minor"/>
      </rPr>
      <t>(361.1 or more)</t>
    </r>
    <phoneticPr fontId="1" type="noConversion"/>
  </si>
  <si>
    <r>
      <t>140.1</t>
    </r>
    <r>
      <rPr>
        <sz val="9.25"/>
        <rFont val="細明體"/>
        <family val="3"/>
        <charset val="136"/>
      </rPr>
      <t xml:space="preserve">以下
</t>
    </r>
    <r>
      <rPr>
        <sz val="9.25"/>
        <rFont val="新細明體"/>
        <family val="1"/>
        <charset val="136"/>
        <scheme val="minor"/>
      </rPr>
      <t>(140.1 or less)</t>
    </r>
    <phoneticPr fontId="1" type="noConversion"/>
  </si>
  <si>
    <t>138以下
(138 or less)</t>
    <phoneticPr fontId="1" type="noConversion"/>
  </si>
  <si>
    <t>21.54以下
(21.54 or less)</t>
    <phoneticPr fontId="1" type="noConversion"/>
  </si>
  <si>
    <t xml:space="preserve">20.19以下
(20.19 or less) </t>
    <phoneticPr fontId="1" type="noConversion"/>
  </si>
  <si>
    <r>
      <t>38</t>
    </r>
    <r>
      <rPr>
        <sz val="9.25"/>
        <rFont val="細明體"/>
        <family val="3"/>
        <charset val="136"/>
      </rPr>
      <t xml:space="preserve">以下 </t>
    </r>
    <r>
      <rPr>
        <sz val="9"/>
        <rFont val="新細明體"/>
        <family val="1"/>
        <charset val="136"/>
      </rPr>
      <t xml:space="preserve">
(38 or less)</t>
    </r>
    <phoneticPr fontId="1" type="noConversion"/>
  </si>
  <si>
    <r>
      <t>38.6</t>
    </r>
    <r>
      <rPr>
        <sz val="9.25"/>
        <rFont val="細明體"/>
        <family val="3"/>
        <charset val="136"/>
      </rPr>
      <t xml:space="preserve">以下 </t>
    </r>
    <r>
      <rPr>
        <sz val="9"/>
        <rFont val="新細明體"/>
        <family val="1"/>
        <charset val="136"/>
      </rPr>
      <t xml:space="preserve">
(38.6 or less)</t>
    </r>
    <phoneticPr fontId="1" type="noConversion"/>
  </si>
  <si>
    <r>
      <t>150 (</t>
    </r>
    <r>
      <rPr>
        <sz val="9.25"/>
        <rFont val="細明體"/>
        <family val="3"/>
        <charset val="136"/>
      </rPr>
      <t>含</t>
    </r>
    <r>
      <rPr>
        <sz val="9.25"/>
        <rFont val="新細明體"/>
        <family val="1"/>
        <charset val="136"/>
      </rPr>
      <t>150</t>
    </r>
    <r>
      <rPr>
        <sz val="9.25"/>
        <rFont val="細明體"/>
        <family val="3"/>
        <charset val="136"/>
      </rPr>
      <t>以下)</t>
    </r>
    <r>
      <rPr>
        <sz val="9.25"/>
        <rFont val="新細明體"/>
        <family val="1"/>
        <charset val="136"/>
      </rPr>
      <t xml:space="preserve">
(150 or less)</t>
    </r>
    <phoneticPr fontId="1" type="noConversion"/>
  </si>
  <si>
    <t>說　　明：</t>
    <phoneticPr fontId="1" type="noConversion"/>
  </si>
  <si>
    <t>資料來源：</t>
    <phoneticPr fontId="1" type="noConversion"/>
  </si>
  <si>
    <r>
      <t>1.小客貨兩用車之稅額按自用小客車之稅額課徵。
2.曳引車之稅額按貨車稅額加徵30%。
3.本表資料更新截止日為</t>
    </r>
    <r>
      <rPr>
        <u/>
        <sz val="8.25"/>
        <rFont val="細明體"/>
        <family val="3"/>
        <charset val="136"/>
      </rPr>
      <t>115</t>
    </r>
    <r>
      <rPr>
        <sz val="8.25"/>
        <rFont val="細明體"/>
        <family val="3"/>
        <charset val="136"/>
      </rPr>
      <t>年5月31日。</t>
    </r>
    <phoneticPr fontId="1" type="noConversion"/>
  </si>
  <si>
    <r>
      <t xml:space="preserve">   1. The tax rate for small vehicles used both as passenger car and truck shall be the same as that for small passenger vehicle 
    for private use.
 2. The tax rate for tractors shall be that for trucks plus 30%.
 3. The data in this table is current as of May 31, </t>
    </r>
    <r>
      <rPr>
        <u/>
        <sz val="8.25"/>
        <rFont val="新細明體"/>
        <family val="1"/>
        <charset val="136"/>
      </rPr>
      <t>2026</t>
    </r>
    <r>
      <rPr>
        <sz val="8.25"/>
        <rFont val="新細明體"/>
        <family val="1"/>
        <charset val="136"/>
      </rPr>
      <t>.</t>
    </r>
    <phoneticPr fontId="1" type="noConversion"/>
  </si>
  <si>
    <r>
      <t>509.1</t>
    </r>
    <r>
      <rPr>
        <sz val="9.25"/>
        <rFont val="細明體"/>
        <family val="3"/>
        <charset val="136"/>
      </rPr>
      <t xml:space="preserve">以上 </t>
    </r>
    <r>
      <rPr>
        <sz val="9"/>
        <rFont val="新細明體"/>
        <family val="1"/>
        <charset val="136"/>
      </rPr>
      <t xml:space="preserve">
(509.1 or more)</t>
    </r>
    <phoneticPr fontId="1" type="noConversion"/>
  </si>
  <si>
    <r>
      <t>516.7</t>
    </r>
    <r>
      <rPr>
        <sz val="9.25"/>
        <rFont val="細明體"/>
        <family val="3"/>
        <charset val="136"/>
      </rPr>
      <t xml:space="preserve">以上 </t>
    </r>
    <r>
      <rPr>
        <sz val="9"/>
        <rFont val="新細明體"/>
        <family val="1"/>
        <charset val="136"/>
      </rPr>
      <t xml:space="preserve">
(516.7 or more)</t>
    </r>
    <phoneticPr fontId="1" type="noConversion"/>
  </si>
  <si>
    <r>
      <t>1.直轄市及縣（市）政府得於101年1月6日起至119年12月31日止對完全以電能為動力之電動汽車免徵使
  用牌照稅。
2.本表資料更新截止日為</t>
    </r>
    <r>
      <rPr>
        <u/>
        <sz val="8.25"/>
        <rFont val="細明體"/>
        <family val="3"/>
        <charset val="136"/>
      </rPr>
      <t>115</t>
    </r>
    <r>
      <rPr>
        <sz val="8.25"/>
        <rFont val="細明體"/>
        <family val="3"/>
        <charset val="136"/>
      </rPr>
      <t>年5月31日。</t>
    </r>
    <phoneticPr fontId="1" type="noConversion"/>
  </si>
  <si>
    <r>
      <t xml:space="preserve">   1. Municipal and county (city) governments may exempt electric-powered motor vehicles from the payment of 
     vehicle license tax from January 6, 2012 to December 31, 2030.
2. The data in this table is current as of May 31, </t>
    </r>
    <r>
      <rPr>
        <u/>
        <sz val="8.25"/>
        <rFont val="新細明體"/>
        <family val="1"/>
        <charset val="136"/>
      </rPr>
      <t>2026</t>
    </r>
    <r>
      <rPr>
        <sz val="8.25"/>
        <rFont val="新細明體"/>
        <family val="1"/>
        <charset val="136"/>
      </rPr>
      <t>.</t>
    </r>
    <phoneticPr fontId="1" type="noConversion"/>
  </si>
  <si>
    <t>Table 13.  Vehicle License Tax Rates (2/4)</t>
    <phoneticPr fontId="1" type="noConversion"/>
  </si>
  <si>
    <t>附表13. 使用牌照稅稅額 (2/4)</t>
    <phoneticPr fontId="1" type="noConversion"/>
  </si>
  <si>
    <r>
      <t>1.直轄市及縣（市）政府得於107年1月1日起至119年12月31日止對完全以電能為動力之電動機車免徵使用牌照稅。
2.本表資料更新截止日為</t>
    </r>
    <r>
      <rPr>
        <u/>
        <sz val="8.25"/>
        <rFont val="細明體"/>
        <family val="3"/>
        <charset val="136"/>
      </rPr>
      <t>115</t>
    </r>
    <r>
      <rPr>
        <sz val="8.25"/>
        <rFont val="細明體"/>
        <family val="3"/>
        <charset val="136"/>
      </rPr>
      <t>年5月31日。</t>
    </r>
    <phoneticPr fontId="1" type="noConversion"/>
  </si>
  <si>
    <r>
      <t>1.直轄市及縣（市）政府得於101年1月6日起至</t>
    </r>
    <r>
      <rPr>
        <u/>
        <sz val="8.25"/>
        <rFont val="細明體"/>
        <family val="3"/>
        <charset val="136"/>
      </rPr>
      <t>119</t>
    </r>
    <r>
      <rPr>
        <sz val="8.25"/>
        <rFont val="細明體"/>
        <family val="3"/>
        <charset val="136"/>
      </rPr>
      <t>年12月31日止對完全以電能為動力之電動汽車免徵使用牌照稅。
2.本表資料更新截止日為115年5月31日。</t>
    </r>
    <phoneticPr fontId="1" type="noConversion"/>
  </si>
  <si>
    <r>
      <t xml:space="preserve">   1. Municipal and county (city) governments may exempt electric-powered motor vehicles from the payment of 
       vehicle license tax from January 6, 2012 to December 31, 2030.
2. The data in this table is current as of May 31, </t>
    </r>
    <r>
      <rPr>
        <u/>
        <sz val="8.25"/>
        <rFont val="新細明體"/>
        <family val="1"/>
        <charset val="136"/>
      </rPr>
      <t>2026</t>
    </r>
    <r>
      <rPr>
        <sz val="8.25"/>
        <rFont val="新細明體"/>
        <family val="1"/>
        <charset val="136"/>
      </rPr>
      <t>.</t>
    </r>
    <phoneticPr fontId="1" type="noConversion"/>
  </si>
  <si>
    <t>附表13. 使用牌照稅稅額 (4/4)</t>
    <phoneticPr fontId="1" type="noConversion"/>
  </si>
  <si>
    <r>
      <t xml:space="preserve">　　　　　 　    </t>
    </r>
    <r>
      <rPr>
        <sz val="9.25"/>
        <rFont val="細明體"/>
        <family val="3"/>
        <charset val="136"/>
      </rPr>
      <t>車輛種類及稅額</t>
    </r>
    <r>
      <rPr>
        <sz val="9.25"/>
        <rFont val="標楷體"/>
        <family val="4"/>
        <charset val="136"/>
      </rPr>
      <t xml:space="preserve">
　　　　　　 　   </t>
    </r>
    <r>
      <rPr>
        <sz val="9.25"/>
        <rFont val="細明體"/>
        <family val="3"/>
        <charset val="136"/>
      </rPr>
      <t>Vehicle type
                    Annual Fee</t>
    </r>
    <r>
      <rPr>
        <sz val="9.25"/>
        <rFont val="Times New Roman"/>
        <family val="1"/>
      </rPr>
      <t xml:space="preserve">
</t>
    </r>
    <r>
      <rPr>
        <sz val="9.25"/>
        <rFont val="標楷體"/>
        <family val="4"/>
        <charset val="136"/>
      </rPr>
      <t xml:space="preserve">　　　　　　    </t>
    </r>
    <r>
      <rPr>
        <sz val="9.25"/>
        <rFont val="細明體"/>
        <family val="3"/>
        <charset val="136"/>
      </rPr>
      <t>(新臺幣元)</t>
    </r>
    <r>
      <rPr>
        <sz val="9.25"/>
        <rFont val="新細明體"/>
        <family val="1"/>
        <charset val="136"/>
      </rPr>
      <t>(NT$)</t>
    </r>
    <r>
      <rPr>
        <sz val="9.25"/>
        <rFont val="Times New Roman"/>
        <family val="1"/>
      </rPr>
      <t xml:space="preserve">
</t>
    </r>
    <r>
      <rPr>
        <sz val="9.25"/>
        <rFont val="細明體"/>
        <family val="3"/>
        <charset val="136"/>
      </rPr>
      <t>汽缸總排氣量</t>
    </r>
    <r>
      <rPr>
        <sz val="9.25"/>
        <rFont val="標楷體"/>
        <family val="4"/>
        <charset val="136"/>
      </rPr>
      <t xml:space="preserve">　　　　　          </t>
    </r>
    <r>
      <rPr>
        <sz val="9.25"/>
        <rFont val="新細明體"/>
        <family val="1"/>
        <charset val="136"/>
      </rPr>
      <t>Cylinder displacement</t>
    </r>
    <r>
      <rPr>
        <sz val="9.25"/>
        <rFont val="Times New Roman"/>
        <family val="1"/>
      </rPr>
      <t xml:space="preserve">
</t>
    </r>
    <r>
      <rPr>
        <sz val="9.25"/>
        <rFont val="細明體"/>
        <family val="3"/>
        <charset val="136"/>
      </rPr>
      <t>(立方公分)　</t>
    </r>
    <r>
      <rPr>
        <sz val="9.5"/>
        <rFont val="新細明體"/>
        <family val="1"/>
        <charset val="136"/>
      </rPr>
      <t>(cm³)</t>
    </r>
    <phoneticPr fontId="1" type="noConversion"/>
  </si>
  <si>
    <r>
      <t xml:space="preserve">　　　　　　　　　　　　　　    </t>
    </r>
    <r>
      <rPr>
        <sz val="9.25"/>
        <rFont val="細明體"/>
        <family val="3"/>
        <charset val="136"/>
      </rPr>
      <t>車輛種類及稅額</t>
    </r>
    <r>
      <rPr>
        <sz val="9.25"/>
        <rFont val="標楷體"/>
        <family val="4"/>
        <charset val="136"/>
      </rPr>
      <t xml:space="preserve">
　　　　　　　　　　　　　　　    </t>
    </r>
    <r>
      <rPr>
        <sz val="9.25"/>
        <rFont val="細明體"/>
        <family val="3"/>
        <charset val="136"/>
      </rPr>
      <t>Vehicle type
                                    Annual Fee</t>
    </r>
    <r>
      <rPr>
        <sz val="9.25"/>
        <rFont val="Times New Roman"/>
        <family val="1"/>
      </rPr>
      <t xml:space="preserve">
</t>
    </r>
    <r>
      <rPr>
        <sz val="9.25"/>
        <rFont val="標楷體"/>
        <family val="4"/>
        <charset val="136"/>
      </rPr>
      <t xml:space="preserve">　　　　　　　　　　　　　　   </t>
    </r>
    <r>
      <rPr>
        <sz val="9.25"/>
        <rFont val="細明體"/>
        <family val="3"/>
        <charset val="136"/>
      </rPr>
      <t>(新臺幣元)</t>
    </r>
    <r>
      <rPr>
        <sz val="9.25"/>
        <rFont val="新細明體"/>
        <family val="1"/>
        <charset val="136"/>
      </rPr>
      <t>(NT$)</t>
    </r>
    <r>
      <rPr>
        <sz val="9.25"/>
        <rFont val="Times New Roman"/>
        <family val="1"/>
      </rPr>
      <t xml:space="preserve">
</t>
    </r>
    <r>
      <rPr>
        <sz val="9.25"/>
        <rFont val="細明體"/>
        <family val="3"/>
        <charset val="136"/>
      </rPr>
      <t>馬達最大馬力</t>
    </r>
    <r>
      <rPr>
        <sz val="9.25"/>
        <rFont val="Times New Roman"/>
        <family val="1"/>
      </rPr>
      <t xml:space="preserve">
</t>
    </r>
    <r>
      <rPr>
        <sz val="9.25"/>
        <rFont val="新細明體"/>
        <family val="1"/>
        <charset val="136"/>
      </rPr>
      <t>Maximum Horsepower</t>
    </r>
    <phoneticPr fontId="1" type="noConversion"/>
  </si>
  <si>
    <r>
      <t xml:space="preserve">　　　　　　　　　　　　　　　　　　　　　　　    </t>
    </r>
    <r>
      <rPr>
        <sz val="9.25"/>
        <rFont val="細明體"/>
        <family val="3"/>
        <charset val="136"/>
      </rPr>
      <t>車輛種類及稅額</t>
    </r>
    <r>
      <rPr>
        <sz val="9.25"/>
        <rFont val="標楷體"/>
        <family val="4"/>
        <charset val="136"/>
      </rPr>
      <t xml:space="preserve">
　　　　　　　　　　　　　　　　　　　　　　　     </t>
    </r>
    <r>
      <rPr>
        <sz val="9.25"/>
        <rFont val="細明體"/>
        <family val="3"/>
        <charset val="136"/>
      </rPr>
      <t>Vehicle type
                                                     Annual Fee</t>
    </r>
    <r>
      <rPr>
        <sz val="9.25"/>
        <rFont val="Times New Roman"/>
        <family val="1"/>
      </rPr>
      <t xml:space="preserve">
</t>
    </r>
    <r>
      <rPr>
        <sz val="9.25"/>
        <rFont val="新細明體"/>
        <family val="1"/>
        <charset val="136"/>
      </rPr>
      <t>　　　</t>
    </r>
    <r>
      <rPr>
        <sz val="9.25"/>
        <rFont val="標楷體"/>
        <family val="4"/>
        <charset val="136"/>
      </rPr>
      <t>　　　　　　　　　　　　　　　　　　　　</t>
    </r>
    <r>
      <rPr>
        <sz val="9.25"/>
        <rFont val="細明體"/>
        <family val="3"/>
        <charset val="136"/>
      </rPr>
      <t xml:space="preserve">   (新臺幣元)</t>
    </r>
    <r>
      <rPr>
        <sz val="9.25"/>
        <rFont val="新細明體"/>
        <family val="1"/>
        <charset val="136"/>
      </rPr>
      <t>(NT$)</t>
    </r>
    <r>
      <rPr>
        <sz val="9.25"/>
        <rFont val="Times New Roman"/>
        <family val="1"/>
      </rPr>
      <t xml:space="preserve">
</t>
    </r>
    <r>
      <rPr>
        <sz val="9.25"/>
        <rFont val="細明體"/>
        <family val="3"/>
        <charset val="136"/>
      </rPr>
      <t>馬達最大馬力</t>
    </r>
    <r>
      <rPr>
        <sz val="9.25"/>
        <rFont val="Times New Roman"/>
        <family val="1"/>
      </rPr>
      <t xml:space="preserve">
</t>
    </r>
    <r>
      <rPr>
        <sz val="9.25"/>
        <rFont val="新細明體"/>
        <family val="1"/>
        <charset val="136"/>
      </rPr>
      <t>Maximum Horsepower</t>
    </r>
    <phoneticPr fontId="1" type="noConversion"/>
  </si>
  <si>
    <r>
      <t xml:space="preserve">　　　　　　　　　　　          </t>
    </r>
    <r>
      <rPr>
        <sz val="9.25"/>
        <rFont val="細明體"/>
        <family val="3"/>
        <charset val="136"/>
      </rPr>
      <t>車輛種類及稅額</t>
    </r>
    <r>
      <rPr>
        <sz val="9.25"/>
        <rFont val="標楷體"/>
        <family val="4"/>
        <charset val="136"/>
      </rPr>
      <t xml:space="preserve">
　　　　　　　　　　　　         </t>
    </r>
    <r>
      <rPr>
        <sz val="9.25"/>
        <rFont val="細明體"/>
        <family val="3"/>
        <charset val="136"/>
      </rPr>
      <t>Vehicle type
                                   Annual Fee</t>
    </r>
    <r>
      <rPr>
        <sz val="9.25"/>
        <rFont val="Times New Roman"/>
        <family val="1"/>
      </rPr>
      <t xml:space="preserve">
</t>
    </r>
    <r>
      <rPr>
        <sz val="9.25"/>
        <rFont val="標楷體"/>
        <family val="4"/>
        <charset val="136"/>
      </rPr>
      <t xml:space="preserve">　　　　　　　　　　　         </t>
    </r>
    <r>
      <rPr>
        <sz val="9.25"/>
        <rFont val="細明體"/>
        <family val="3"/>
        <charset val="136"/>
      </rPr>
      <t>(新臺幣元)</t>
    </r>
    <r>
      <rPr>
        <sz val="9.25"/>
        <rFont val="新細明體"/>
        <family val="1"/>
        <charset val="136"/>
      </rPr>
      <t>(NT$)</t>
    </r>
    <r>
      <rPr>
        <sz val="9.25"/>
        <rFont val="Times New Roman"/>
        <family val="1"/>
      </rPr>
      <t xml:space="preserve">
</t>
    </r>
    <r>
      <rPr>
        <sz val="9.25"/>
        <rFont val="細明體"/>
        <family val="3"/>
        <charset val="136"/>
      </rPr>
      <t>馬達最大馬力</t>
    </r>
    <r>
      <rPr>
        <sz val="9.25"/>
        <rFont val="Times New Roman"/>
        <family val="1"/>
      </rPr>
      <t xml:space="preserve">
</t>
    </r>
    <r>
      <rPr>
        <sz val="9.25"/>
        <rFont val="新細明體"/>
        <family val="1"/>
        <charset val="136"/>
      </rPr>
      <t>Maximum Horsepower</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</si>
</sst>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0">
    <font>
      <sz val="12"/>
      <name val="新細明體"/>
      <family val="1"/>
      <charset val="136"/>
    </font>
    <font>
      <sz val="9"/>
      <name val="新細明體"/>
      <family val="1"/>
      <charset val="136"/>
    </font>
    <font>
      <sz val="11"/>
      <name val="標楷體"/>
      <family val="4"/>
      <charset val="136"/>
    </font>
    <font>
      <sz val="9"/>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9.25"/>
      <name val="標楷體"/>
      <family val="4"/>
      <charset val="136"/>
    </font>
    <font>
      <sz val="9.25"/>
      <name val="新細明體"/>
      <family val="1"/>
      <charset val="136"/>
    </font>
    <font>
      <sz val="9.25"/>
      <name val="Times New Roman"/>
      <family val="1"/>
    </font>
    <font>
      <sz val="15"/>
      <name val="標楷體"/>
      <family val="4"/>
      <charset val="136"/>
    </font>
    <font>
      <sz val="8.25"/>
      <name val="新細明體"/>
      <family val="1"/>
      <charset val="136"/>
    </font>
    <font>
      <sz val="9.5"/>
      <name val="新細明體"/>
      <family val="1"/>
      <charset val="136"/>
    </font>
    <font>
      <sz val="9.5"/>
      <name val="標楷體"/>
      <family val="4"/>
      <charset val="136"/>
    </font>
    <font>
      <sz val="15"/>
      <name val="Times New Roman"/>
      <family val="1"/>
    </font>
    <font>
      <sz val="9.25"/>
      <name val="細明體"/>
      <family val="3"/>
      <charset val="136"/>
    </font>
    <font>
      <sz val="9"/>
      <name val="細明體"/>
      <family val="3"/>
      <charset val="136"/>
    </font>
    <font>
      <sz val="9.5"/>
      <name val="細明體"/>
      <family val="3"/>
      <charset val="136"/>
    </font>
    <font>
      <sz val="8.25"/>
      <name val="細明體"/>
      <family val="3"/>
      <charset val="136"/>
    </font>
    <font>
      <sz val="10"/>
      <name val="細明體"/>
      <family val="3"/>
      <charset val="136"/>
    </font>
    <font>
      <sz val="9.5"/>
      <name val="新細明體"/>
      <family val="1"/>
      <charset val="136"/>
      <scheme val="major"/>
    </font>
    <font>
      <sz val="13"/>
      <name val="微軟正黑體"/>
      <family val="2"/>
      <charset val="136"/>
    </font>
    <font>
      <sz val="12"/>
      <name val="微軟正黑體"/>
      <family val="2"/>
      <charset val="136"/>
    </font>
    <font>
      <sz val="9.25"/>
      <name val="新細明體"/>
      <family val="1"/>
      <charset val="136"/>
      <scheme val="minor"/>
    </font>
    <font>
      <sz val="8.5"/>
      <name val="新細明體"/>
      <family val="1"/>
      <charset val="136"/>
    </font>
    <font>
      <sz val="8.5"/>
      <name val="細明體"/>
      <family val="3"/>
      <charset val="136"/>
    </font>
    <font>
      <sz val="12"/>
      <name val="細明體"/>
      <family val="3"/>
      <charset val="136"/>
    </font>
    <font>
      <u/>
      <sz val="8.25"/>
      <name val="細明體"/>
      <family val="3"/>
      <charset val="136"/>
    </font>
    <font>
      <u/>
      <sz val="8.25"/>
      <name val="新細明體"/>
      <family val="1"/>
      <charset val="136"/>
    </font>
  </fonts>
  <fills count="2">
    <fill>
      <patternFill patternType="none"/>
    </fill>
    <fill>
      <patternFill patternType="gray125"/>
    </fill>
  </fills>
  <borders count="32">
    <border>
      <left/>
      <right/>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diagonalDown="1">
      <left/>
      <right style="medium">
        <color indexed="64"/>
      </right>
      <top/>
      <bottom/>
      <diagonal style="thin">
        <color indexed="64"/>
      </diagonal>
    </border>
    <border diagonalDown="1">
      <left/>
      <right style="medium">
        <color indexed="64"/>
      </right>
      <top/>
      <bottom style="medium">
        <color indexed="64"/>
      </bottom>
      <diagonal style="thin">
        <color indexed="64"/>
      </diagonal>
    </border>
    <border>
      <left style="thin">
        <color indexed="64"/>
      </left>
      <right style="thin">
        <color indexed="64"/>
      </right>
      <top/>
      <bottom style="medium">
        <color indexed="64"/>
      </bottom>
      <diagonal/>
    </border>
    <border diagonalDown="1">
      <left/>
      <right/>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06">
    <xf numFmtId="0" fontId="0" fillId="0" borderId="0" xfId="0"/>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0" borderId="0" xfId="0" applyFont="1" applyFill="1" applyBorder="1"/>
    <xf numFmtId="0" fontId="6" fillId="0" borderId="0" xfId="0" applyFont="1" applyFill="1" applyBorder="1"/>
    <xf numFmtId="0" fontId="2" fillId="0" borderId="0" xfId="0" applyFont="1" applyFill="1"/>
    <xf numFmtId="0" fontId="10" fillId="0" borderId="3" xfId="0" applyFont="1" applyFill="1" applyBorder="1" applyAlignment="1">
      <alignment horizontal="right"/>
    </xf>
    <xf numFmtId="0" fontId="16" fillId="0" borderId="10" xfId="0" applyFont="1" applyFill="1" applyBorder="1" applyAlignment="1">
      <alignment horizontal="center" wrapText="1"/>
    </xf>
    <xf numFmtId="0" fontId="1" fillId="0" borderId="10" xfId="0" applyFont="1" applyFill="1" applyBorder="1" applyAlignment="1">
      <alignment horizontal="center" wrapText="1"/>
    </xf>
    <xf numFmtId="0" fontId="14"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4" xfId="0" applyFont="1" applyFill="1" applyBorder="1" applyAlignment="1">
      <alignment horizontal="center" wrapText="1"/>
    </xf>
    <xf numFmtId="0" fontId="9" fillId="0" borderId="8" xfId="0" applyFont="1" applyFill="1" applyBorder="1" applyAlignment="1">
      <alignment horizontal="center" wrapText="1"/>
    </xf>
    <xf numFmtId="3" fontId="9" fillId="0" borderId="5" xfId="0" applyNumberFormat="1" applyFont="1" applyFill="1" applyBorder="1" applyAlignment="1">
      <alignment horizontal="right" vertical="center"/>
    </xf>
    <xf numFmtId="0" fontId="9" fillId="0" borderId="4" xfId="0" applyFont="1" applyFill="1" applyBorder="1" applyAlignment="1">
      <alignment horizontal="right" vertical="center"/>
    </xf>
    <xf numFmtId="0" fontId="9" fillId="0" borderId="8" xfId="0" applyFont="1" applyFill="1" applyBorder="1" applyAlignment="1">
      <alignment horizontal="right" vertical="center"/>
    </xf>
    <xf numFmtId="0" fontId="9" fillId="0" borderId="0" xfId="0" applyFont="1" applyFill="1" applyBorder="1" applyAlignment="1">
      <alignment horizontal="center" vertical="center"/>
    </xf>
    <xf numFmtId="3" fontId="9" fillId="0" borderId="8" xfId="0" applyNumberFormat="1" applyFont="1" applyFill="1" applyBorder="1" applyAlignment="1">
      <alignment horizontal="right" vertical="center"/>
    </xf>
    <xf numFmtId="3" fontId="9" fillId="0" borderId="4" xfId="0" applyNumberFormat="1" applyFont="1" applyFill="1" applyBorder="1" applyAlignment="1">
      <alignment horizontal="right" vertical="center"/>
    </xf>
    <xf numFmtId="0" fontId="5" fillId="0" borderId="3" xfId="0" applyFont="1" applyFill="1" applyBorder="1" applyAlignment="1">
      <alignment horizontal="center"/>
    </xf>
    <xf numFmtId="0" fontId="5" fillId="0" borderId="6" xfId="0" applyFont="1" applyFill="1" applyBorder="1" applyAlignment="1">
      <alignment horizontal="center"/>
    </xf>
    <xf numFmtId="0" fontId="7" fillId="0" borderId="1" xfId="0" applyFont="1" applyFill="1" applyBorder="1" applyAlignment="1">
      <alignment horizontal="right"/>
    </xf>
    <xf numFmtId="0" fontId="4" fillId="0" borderId="9" xfId="0" applyFont="1" applyFill="1" applyBorder="1" applyAlignment="1">
      <alignment horizontal="right" wrapText="1"/>
    </xf>
    <xf numFmtId="0" fontId="1" fillId="0" borderId="0" xfId="0" applyFont="1" applyFill="1" applyBorder="1"/>
    <xf numFmtId="0" fontId="1" fillId="0" borderId="0" xfId="0" applyFont="1" applyFill="1" applyAlignment="1"/>
    <xf numFmtId="0" fontId="3" fillId="0" borderId="0" xfId="0" applyFont="1" applyFill="1" applyAlignment="1"/>
    <xf numFmtId="0" fontId="19" fillId="0" borderId="0" xfId="0" applyFont="1" applyFill="1"/>
    <xf numFmtId="0" fontId="12" fillId="0" borderId="0" xfId="0" applyFont="1" applyFill="1"/>
    <xf numFmtId="0" fontId="19" fillId="0" borderId="0" xfId="0" applyFont="1" applyFill="1" applyAlignment="1">
      <alignment wrapText="1"/>
    </xf>
    <xf numFmtId="0" fontId="12" fillId="0" borderId="0" xfId="0" applyFont="1" applyFill="1" applyAlignment="1">
      <alignment wrapText="1"/>
    </xf>
    <xf numFmtId="0" fontId="6" fillId="0" borderId="0" xfId="0" applyFont="1" applyFill="1"/>
    <xf numFmtId="0" fontId="8" fillId="0" borderId="11"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0" borderId="8" xfId="0" applyFont="1" applyFill="1" applyBorder="1" applyAlignment="1">
      <alignment horizontal="center" wrapText="1"/>
    </xf>
    <xf numFmtId="3" fontId="24" fillId="0" borderId="4" xfId="0" applyNumberFormat="1" applyFont="1" applyFill="1" applyBorder="1" applyAlignment="1">
      <alignment horizontal="center" vertical="center" wrapText="1"/>
    </xf>
    <xf numFmtId="176" fontId="9" fillId="0" borderId="8" xfId="0" applyNumberFormat="1" applyFont="1" applyFill="1" applyBorder="1" applyAlignment="1">
      <alignment horizontal="center" vertical="center"/>
    </xf>
    <xf numFmtId="0" fontId="16" fillId="0" borderId="18" xfId="0" applyFont="1" applyFill="1" applyBorder="1" applyAlignment="1">
      <alignment horizontal="center" vertical="center"/>
    </xf>
    <xf numFmtId="3" fontId="9" fillId="0" borderId="4" xfId="0" applyNumberFormat="1" applyFont="1" applyFill="1" applyBorder="1" applyAlignment="1">
      <alignment horizontal="center" vertical="center"/>
    </xf>
    <xf numFmtId="0" fontId="9" fillId="0" borderId="18" xfId="0" applyFont="1" applyFill="1" applyBorder="1" applyAlignment="1">
      <alignment horizontal="center" vertical="center"/>
    </xf>
    <xf numFmtId="3" fontId="9" fillId="0" borderId="4" xfId="0" applyNumberFormat="1" applyFont="1" applyFill="1" applyBorder="1" applyAlignment="1">
      <alignment horizontal="center" vertical="center" wrapText="1"/>
    </xf>
    <xf numFmtId="3" fontId="24" fillId="0" borderId="4" xfId="0" applyNumberFormat="1" applyFont="1" applyFill="1" applyBorder="1" applyAlignment="1">
      <alignment horizontal="center" vertical="center"/>
    </xf>
    <xf numFmtId="3" fontId="24" fillId="0" borderId="8" xfId="0" applyNumberFormat="1" applyFont="1" applyFill="1" applyBorder="1" applyAlignment="1">
      <alignment horizontal="center" vertical="center"/>
    </xf>
    <xf numFmtId="0" fontId="5" fillId="0" borderId="19" xfId="0" applyFont="1" applyFill="1" applyBorder="1" applyAlignment="1">
      <alignment horizontal="center"/>
    </xf>
    <xf numFmtId="0" fontId="7" fillId="0" borderId="9" xfId="0" applyFont="1" applyFill="1" applyBorder="1" applyAlignment="1">
      <alignment horizontal="right"/>
    </xf>
    <xf numFmtId="0" fontId="25" fillId="0" borderId="0" xfId="0" applyFont="1" applyFill="1"/>
    <xf numFmtId="0" fontId="26" fillId="0" borderId="0" xfId="0" applyFont="1" applyFill="1"/>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6" xfId="0" applyFont="1" applyFill="1" applyBorder="1" applyAlignment="1">
      <alignment horizontal="center" vertical="center" wrapText="1"/>
    </xf>
    <xf numFmtId="176" fontId="1" fillId="0" borderId="16"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1" xfId="0" applyFont="1" applyFill="1" applyBorder="1" applyAlignment="1">
      <alignment horizontal="center"/>
    </xf>
    <xf numFmtId="0" fontId="7" fillId="0" borderId="3" xfId="0" applyFont="1" applyFill="1" applyBorder="1" applyAlignment="1">
      <alignment horizontal="right"/>
    </xf>
    <xf numFmtId="0" fontId="14" fillId="0" borderId="13"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0" fillId="0" borderId="0" xfId="0" applyFont="1" applyFill="1"/>
    <xf numFmtId="0" fontId="8" fillId="0" borderId="12" xfId="0" applyFont="1" applyFill="1" applyBorder="1" applyAlignment="1">
      <alignment horizontal="center" vertical="center" wrapText="1"/>
    </xf>
    <xf numFmtId="0" fontId="22" fillId="0" borderId="0" xfId="0" applyFont="1" applyFill="1" applyAlignment="1">
      <alignment horizontal="center" vertical="center"/>
    </xf>
    <xf numFmtId="0" fontId="11" fillId="0" borderId="0" xfId="0" applyFont="1" applyFill="1" applyAlignment="1">
      <alignment horizontal="center" vertical="center"/>
    </xf>
    <xf numFmtId="0" fontId="19" fillId="0" borderId="0" xfId="0" applyFont="1" applyFill="1" applyBorder="1" applyAlignment="1">
      <alignment horizontal="left" vertical="top" wrapText="1"/>
    </xf>
    <xf numFmtId="0" fontId="27" fillId="0" borderId="0" xfId="0" applyFont="1" applyFill="1" applyAlignment="1">
      <alignment horizontal="left" vertical="top" wrapText="1"/>
    </xf>
    <xf numFmtId="0" fontId="21" fillId="0" borderId="21" xfId="0" applyFont="1" applyFill="1" applyBorder="1" applyAlignment="1">
      <alignment horizontal="center" wrapText="1"/>
    </xf>
    <xf numFmtId="0" fontId="12" fillId="0" borderId="0" xfId="0" applyNumberFormat="1" applyFont="1" applyFill="1" applyAlignment="1">
      <alignment horizontal="left" vertical="top" wrapText="1"/>
    </xf>
    <xf numFmtId="0" fontId="19" fillId="0" borderId="2" xfId="0" applyFont="1" applyFill="1" applyBorder="1" applyAlignment="1">
      <alignment horizontal="left" vertical="top" wrapText="1"/>
    </xf>
    <xf numFmtId="0" fontId="8" fillId="0" borderId="22"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12" fillId="0" borderId="0" xfId="0" applyFont="1" applyFill="1" applyBorder="1" applyAlignment="1">
      <alignment horizontal="left" vertical="top" wrapText="1"/>
    </xf>
    <xf numFmtId="0" fontId="0" fillId="0" borderId="0" xfId="0" applyFont="1" applyFill="1" applyAlignment="1">
      <alignment horizontal="left" vertical="top" wrapText="1"/>
    </xf>
    <xf numFmtId="0" fontId="9" fillId="0" borderId="10"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24" xfId="0" applyFont="1" applyFill="1" applyBorder="1" applyAlignment="1">
      <alignment horizontal="center" vertical="center"/>
    </xf>
    <xf numFmtId="0" fontId="14" fillId="0" borderId="8"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19" fillId="0" borderId="0" xfId="0" applyFont="1" applyFill="1" applyAlignment="1">
      <alignment horizontal="left" wrapText="1"/>
    </xf>
    <xf numFmtId="0" fontId="23" fillId="0" borderId="0" xfId="0" applyFont="1" applyFill="1" applyAlignment="1">
      <alignment horizontal="center" vertical="center"/>
    </xf>
    <xf numFmtId="0" fontId="8"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5" fillId="0" borderId="0" xfId="0" applyFont="1" applyFill="1" applyAlignment="1">
      <alignment horizontal="center" vertical="center"/>
    </xf>
    <xf numFmtId="0" fontId="9" fillId="0" borderId="21"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3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FFFFFF"/>
      <color rgb="FFF8F7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view="pageBreakPreview" zoomScaleNormal="180" zoomScaleSheetLayoutView="100" workbookViewId="0">
      <selection sqref="A1:F1"/>
    </sheetView>
  </sheetViews>
  <sheetFormatPr defaultRowHeight="16.5"/>
  <cols>
    <col min="1" max="1" width="25.625" style="34" customWidth="1"/>
    <col min="2" max="2" width="11.125" style="34" customWidth="1"/>
    <col min="3" max="3" width="11.125" style="66" customWidth="1"/>
    <col min="4" max="4" width="12.125" style="66" customWidth="1"/>
    <col min="5" max="6" width="10.625" style="66" customWidth="1"/>
    <col min="7" max="16384" width="9" style="66"/>
  </cols>
  <sheetData>
    <row r="1" spans="1:6" ht="20.100000000000001" customHeight="1">
      <c r="A1" s="68" t="s">
        <v>81</v>
      </c>
      <c r="B1" s="69"/>
      <c r="C1" s="69"/>
      <c r="D1" s="69"/>
      <c r="E1" s="69"/>
      <c r="F1" s="69"/>
    </row>
    <row r="2" spans="1:6" ht="20.100000000000001" customHeight="1">
      <c r="A2" s="69"/>
      <c r="B2" s="69"/>
      <c r="C2" s="69"/>
      <c r="D2" s="69"/>
      <c r="E2" s="69"/>
      <c r="F2" s="69"/>
    </row>
    <row r="3" spans="1:6" ht="15" customHeight="1" thickBot="1">
      <c r="A3" s="6" t="s">
        <v>2</v>
      </c>
      <c r="B3" s="7"/>
      <c r="C3" s="8"/>
      <c r="D3" s="8"/>
      <c r="E3" s="8"/>
      <c r="F3" s="9"/>
    </row>
    <row r="4" spans="1:6" ht="30" customHeight="1">
      <c r="A4" s="72" t="s">
        <v>32</v>
      </c>
      <c r="B4" s="72"/>
      <c r="C4" s="72"/>
      <c r="D4" s="72"/>
      <c r="E4" s="72"/>
      <c r="F4" s="72"/>
    </row>
    <row r="5" spans="1:6" ht="24" customHeight="1">
      <c r="A5" s="75" t="s">
        <v>114</v>
      </c>
      <c r="B5" s="88" t="s">
        <v>26</v>
      </c>
      <c r="C5" s="89"/>
      <c r="D5" s="10" t="s">
        <v>0</v>
      </c>
      <c r="E5" s="82" t="s">
        <v>27</v>
      </c>
      <c r="F5" s="85" t="s">
        <v>33</v>
      </c>
    </row>
    <row r="6" spans="1:6" ht="24" customHeight="1">
      <c r="A6" s="76"/>
      <c r="B6" s="90"/>
      <c r="C6" s="89"/>
      <c r="D6" s="11" t="s">
        <v>1</v>
      </c>
      <c r="E6" s="83"/>
      <c r="F6" s="86"/>
    </row>
    <row r="7" spans="1:6" ht="18.95" customHeight="1">
      <c r="A7" s="76"/>
      <c r="B7" s="90"/>
      <c r="C7" s="89"/>
      <c r="D7" s="80" t="s">
        <v>28</v>
      </c>
      <c r="E7" s="83"/>
      <c r="F7" s="86"/>
    </row>
    <row r="8" spans="1:6" ht="40.700000000000003" customHeight="1" thickBot="1">
      <c r="A8" s="77"/>
      <c r="B8" s="12" t="s">
        <v>30</v>
      </c>
      <c r="C8" s="12" t="s">
        <v>29</v>
      </c>
      <c r="D8" s="81"/>
      <c r="E8" s="84"/>
      <c r="F8" s="87"/>
    </row>
    <row r="9" spans="1:6" ht="3" customHeight="1">
      <c r="A9" s="13"/>
      <c r="B9" s="14"/>
      <c r="C9" s="15"/>
      <c r="D9" s="15"/>
      <c r="E9" s="15"/>
      <c r="F9" s="16"/>
    </row>
    <row r="10" spans="1:6" ht="27.95" customHeight="1">
      <c r="A10" s="1" t="s">
        <v>99</v>
      </c>
      <c r="B10" s="17">
        <v>1620</v>
      </c>
      <c r="C10" s="18">
        <v>900</v>
      </c>
      <c r="D10" s="18" t="s">
        <v>22</v>
      </c>
      <c r="E10" s="18">
        <v>900</v>
      </c>
      <c r="F10" s="19">
        <v>0</v>
      </c>
    </row>
    <row r="11" spans="1:6" ht="20.100000000000001" customHeight="1">
      <c r="A11" s="20" t="s">
        <v>80</v>
      </c>
      <c r="B11" s="17">
        <v>1620</v>
      </c>
      <c r="C11" s="18">
        <v>900</v>
      </c>
      <c r="D11" s="18" t="s">
        <v>22</v>
      </c>
      <c r="E11" s="18">
        <v>900</v>
      </c>
      <c r="F11" s="19">
        <v>800</v>
      </c>
    </row>
    <row r="12" spans="1:6" ht="20.100000000000001" customHeight="1">
      <c r="A12" s="20" t="s">
        <v>60</v>
      </c>
      <c r="B12" s="17">
        <v>1620</v>
      </c>
      <c r="C12" s="18">
        <v>900</v>
      </c>
      <c r="D12" s="18" t="s">
        <v>22</v>
      </c>
      <c r="E12" s="18">
        <v>900</v>
      </c>
      <c r="F12" s="21">
        <v>1620</v>
      </c>
    </row>
    <row r="13" spans="1:6" ht="20.100000000000001" customHeight="1">
      <c r="A13" s="20" t="s">
        <v>61</v>
      </c>
      <c r="B13" s="17">
        <v>2160</v>
      </c>
      <c r="C13" s="22">
        <v>1260</v>
      </c>
      <c r="D13" s="22">
        <v>1080</v>
      </c>
      <c r="E13" s="22">
        <v>1080</v>
      </c>
      <c r="F13" s="21">
        <v>2160</v>
      </c>
    </row>
    <row r="14" spans="1:6" ht="20.100000000000001" customHeight="1">
      <c r="A14" s="20" t="s">
        <v>62</v>
      </c>
      <c r="B14" s="17">
        <v>4320</v>
      </c>
      <c r="C14" s="22">
        <v>2160</v>
      </c>
      <c r="D14" s="22">
        <v>1800</v>
      </c>
      <c r="E14" s="22">
        <v>1800</v>
      </c>
      <c r="F14" s="21">
        <v>4320</v>
      </c>
    </row>
    <row r="15" spans="1:6" ht="20.100000000000001" customHeight="1">
      <c r="A15" s="20" t="s">
        <v>63</v>
      </c>
      <c r="B15" s="17">
        <v>7120</v>
      </c>
      <c r="C15" s="22">
        <v>3060</v>
      </c>
      <c r="D15" s="22">
        <v>2700</v>
      </c>
      <c r="E15" s="22">
        <v>2700</v>
      </c>
      <c r="F15" s="21">
        <v>7120</v>
      </c>
    </row>
    <row r="16" spans="1:6" ht="20.100000000000001" customHeight="1">
      <c r="A16" s="20" t="s">
        <v>64</v>
      </c>
      <c r="B16" s="17">
        <v>11230</v>
      </c>
      <c r="C16" s="22">
        <v>6480</v>
      </c>
      <c r="D16" s="22">
        <v>3600</v>
      </c>
      <c r="E16" s="22">
        <v>3600</v>
      </c>
      <c r="F16" s="21">
        <v>11230</v>
      </c>
    </row>
    <row r="17" spans="1:6" ht="20.100000000000001" customHeight="1">
      <c r="A17" s="20" t="s">
        <v>65</v>
      </c>
      <c r="B17" s="17">
        <v>15210</v>
      </c>
      <c r="C17" s="22">
        <v>9900</v>
      </c>
      <c r="D17" s="22">
        <v>4500</v>
      </c>
      <c r="E17" s="22">
        <v>4500</v>
      </c>
      <c r="F17" s="21">
        <v>11230</v>
      </c>
    </row>
    <row r="18" spans="1:6" ht="20.100000000000001" customHeight="1">
      <c r="A18" s="20" t="s">
        <v>66</v>
      </c>
      <c r="B18" s="17">
        <v>28220</v>
      </c>
      <c r="C18" s="22">
        <v>16380</v>
      </c>
      <c r="D18" s="22">
        <v>5400</v>
      </c>
      <c r="E18" s="22">
        <v>5400</v>
      </c>
      <c r="F18" s="21">
        <v>11230</v>
      </c>
    </row>
    <row r="19" spans="1:6" ht="20.100000000000001" customHeight="1">
      <c r="A19" s="20" t="s">
        <v>67</v>
      </c>
      <c r="B19" s="17">
        <v>28220</v>
      </c>
      <c r="C19" s="22">
        <v>16380</v>
      </c>
      <c r="D19" s="22">
        <v>6300</v>
      </c>
      <c r="E19" s="22">
        <v>6300</v>
      </c>
      <c r="F19" s="21">
        <v>11230</v>
      </c>
    </row>
    <row r="20" spans="1:6" ht="20.100000000000001" customHeight="1">
      <c r="A20" s="20" t="s">
        <v>68</v>
      </c>
      <c r="B20" s="17">
        <v>46170</v>
      </c>
      <c r="C20" s="22">
        <v>24300</v>
      </c>
      <c r="D20" s="22">
        <v>7200</v>
      </c>
      <c r="E20" s="22">
        <v>7200</v>
      </c>
      <c r="F20" s="21">
        <v>11230</v>
      </c>
    </row>
    <row r="21" spans="1:6" ht="20.100000000000001" customHeight="1">
      <c r="A21" s="20" t="s">
        <v>69</v>
      </c>
      <c r="B21" s="17">
        <v>46170</v>
      </c>
      <c r="C21" s="22">
        <v>24300</v>
      </c>
      <c r="D21" s="22">
        <v>8100</v>
      </c>
      <c r="E21" s="22">
        <v>8100</v>
      </c>
      <c r="F21" s="21">
        <v>11230</v>
      </c>
    </row>
    <row r="22" spans="1:6" ht="20.100000000000001" customHeight="1">
      <c r="A22" s="20" t="s">
        <v>70</v>
      </c>
      <c r="B22" s="17">
        <v>69690</v>
      </c>
      <c r="C22" s="22">
        <v>33660</v>
      </c>
      <c r="D22" s="22">
        <v>9000</v>
      </c>
      <c r="E22" s="22">
        <v>9000</v>
      </c>
      <c r="F22" s="21">
        <v>11230</v>
      </c>
    </row>
    <row r="23" spans="1:6" ht="20.100000000000001" customHeight="1">
      <c r="A23" s="20" t="s">
        <v>71</v>
      </c>
      <c r="B23" s="17">
        <v>69690</v>
      </c>
      <c r="C23" s="22">
        <v>33660</v>
      </c>
      <c r="D23" s="22">
        <v>9900</v>
      </c>
      <c r="E23" s="22">
        <v>9900</v>
      </c>
      <c r="F23" s="21">
        <v>11230</v>
      </c>
    </row>
    <row r="24" spans="1:6" ht="20.100000000000001" customHeight="1">
      <c r="A24" s="20" t="s">
        <v>72</v>
      </c>
      <c r="B24" s="17">
        <v>117000</v>
      </c>
      <c r="C24" s="22">
        <v>44460</v>
      </c>
      <c r="D24" s="22">
        <v>10800</v>
      </c>
      <c r="E24" s="22">
        <v>10800</v>
      </c>
      <c r="F24" s="21">
        <v>11230</v>
      </c>
    </row>
    <row r="25" spans="1:6" ht="20.100000000000001" customHeight="1">
      <c r="A25" s="20" t="s">
        <v>73</v>
      </c>
      <c r="B25" s="17">
        <v>117000</v>
      </c>
      <c r="C25" s="22">
        <v>44460</v>
      </c>
      <c r="D25" s="22">
        <v>11700</v>
      </c>
      <c r="E25" s="22">
        <v>11700</v>
      </c>
      <c r="F25" s="21">
        <v>11230</v>
      </c>
    </row>
    <row r="26" spans="1:6" ht="20.100000000000001" customHeight="1">
      <c r="A26" s="20" t="s">
        <v>74</v>
      </c>
      <c r="B26" s="17">
        <v>151200</v>
      </c>
      <c r="C26" s="22">
        <v>56700</v>
      </c>
      <c r="D26" s="22">
        <v>12600</v>
      </c>
      <c r="E26" s="22">
        <v>12600</v>
      </c>
      <c r="F26" s="21">
        <v>11230</v>
      </c>
    </row>
    <row r="27" spans="1:6" ht="20.100000000000001" customHeight="1">
      <c r="A27" s="20" t="s">
        <v>75</v>
      </c>
      <c r="B27" s="17">
        <v>151200</v>
      </c>
      <c r="C27" s="22">
        <v>56700</v>
      </c>
      <c r="D27" s="22">
        <v>13500</v>
      </c>
      <c r="E27" s="22">
        <v>13500</v>
      </c>
      <c r="F27" s="21">
        <v>11230</v>
      </c>
    </row>
    <row r="28" spans="1:6" ht="20.100000000000001" customHeight="1">
      <c r="A28" s="20" t="s">
        <v>76</v>
      </c>
      <c r="B28" s="17">
        <v>151200</v>
      </c>
      <c r="C28" s="22">
        <v>56700</v>
      </c>
      <c r="D28" s="22">
        <v>14400</v>
      </c>
      <c r="E28" s="22">
        <v>14400</v>
      </c>
      <c r="F28" s="21">
        <v>11230</v>
      </c>
    </row>
    <row r="29" spans="1:6" ht="20.100000000000001" customHeight="1">
      <c r="A29" s="20" t="s">
        <v>77</v>
      </c>
      <c r="B29" s="17">
        <v>151200</v>
      </c>
      <c r="C29" s="22">
        <v>56700</v>
      </c>
      <c r="D29" s="22">
        <v>15300</v>
      </c>
      <c r="E29" s="22">
        <v>15300</v>
      </c>
      <c r="F29" s="21">
        <v>11230</v>
      </c>
    </row>
    <row r="30" spans="1:6" ht="27.95" customHeight="1">
      <c r="A30" s="1" t="s">
        <v>88</v>
      </c>
      <c r="B30" s="17">
        <v>151200</v>
      </c>
      <c r="C30" s="22">
        <v>56700</v>
      </c>
      <c r="D30" s="22">
        <v>16200</v>
      </c>
      <c r="E30" s="22">
        <v>16200</v>
      </c>
      <c r="F30" s="21">
        <v>11230</v>
      </c>
    </row>
    <row r="31" spans="1:6" ht="3" customHeight="1" thickBot="1">
      <c r="A31" s="23"/>
      <c r="B31" s="24"/>
      <c r="C31" s="25"/>
      <c r="D31" s="25"/>
      <c r="E31" s="25"/>
      <c r="F31" s="26"/>
    </row>
    <row r="32" spans="1:6" s="27" customFormat="1" ht="12" customHeight="1">
      <c r="A32" s="74" t="str">
        <f>SUBSTITUTE(A37&amp;B37,CHAR(10),CHAR(10)&amp;"　　　　　")</f>
        <v>資料來源：財政部賦稅署。</v>
      </c>
      <c r="B32" s="74"/>
      <c r="C32" s="74"/>
      <c r="D32" s="74"/>
      <c r="E32" s="74"/>
      <c r="F32" s="74"/>
    </row>
    <row r="33" spans="1:6" s="27" customFormat="1" ht="12" customHeight="1">
      <c r="A33" s="78" t="str">
        <f>SUBSTITUTE(A38&amp;B38,CHAR(10),CHAR(10)&amp;"　　　")</f>
        <v>Source: Taxation Administration, Ministry of Finance.</v>
      </c>
      <c r="B33" s="79"/>
      <c r="C33" s="79"/>
      <c r="D33" s="79"/>
      <c r="E33" s="79"/>
      <c r="F33" s="79"/>
    </row>
    <row r="34" spans="1:6" s="27" customFormat="1" ht="35.25" customHeight="1">
      <c r="A34" s="70" t="str">
        <f>SUBSTITUTE(A39&amp;B39,CHAR(10),CHAR(10)&amp;"　　　　　")</f>
        <v>說　　明：1.小客貨兩用車之稅額按自用小客車之稅額課徵。
　　　　　2.曳引車之稅額按貨車稅額加徵30%。
　　　　　3.本表資料更新截止日為115年5月31日。</v>
      </c>
      <c r="B34" s="71"/>
      <c r="C34" s="71"/>
      <c r="D34" s="71"/>
      <c r="E34" s="71"/>
      <c r="F34" s="71"/>
    </row>
    <row r="35" spans="1:6" s="28" customFormat="1" ht="48.75" customHeight="1">
      <c r="A35" s="73" t="str">
        <f>SUBSTITUTE(A40&amp;B40,CHAR(10),CHAR(10)&amp;"　　 　 　　")</f>
        <v>Explanation:   1. The tax rate for small vehicles used both as passenger car and truck shall be the same as that for small passenger vehicle 
　　 　 　　    for private use.
　　 　 　　 2. The tax rate for tractors shall be that for trucks plus 30%.
　　 　 　　 3. The data in this table is current as of May 31, 2026.</v>
      </c>
      <c r="B35" s="73"/>
      <c r="C35" s="73"/>
      <c r="D35" s="73"/>
      <c r="E35" s="73"/>
      <c r="F35" s="73"/>
    </row>
    <row r="36" spans="1:6" s="28" customFormat="1" ht="20.25" customHeight="1">
      <c r="A36" s="29"/>
      <c r="B36" s="29"/>
      <c r="C36" s="29"/>
      <c r="D36" s="29"/>
      <c r="E36" s="29"/>
      <c r="F36" s="29"/>
    </row>
    <row r="37" spans="1:6" ht="17.25" hidden="1" customHeight="1">
      <c r="A37" s="30" t="s">
        <v>79</v>
      </c>
      <c r="B37" s="30" t="s">
        <v>59</v>
      </c>
    </row>
    <row r="38" spans="1:6" ht="19.5" hidden="1" customHeight="1">
      <c r="A38" s="31" t="s">
        <v>84</v>
      </c>
      <c r="B38" s="31" t="s">
        <v>87</v>
      </c>
    </row>
    <row r="39" spans="1:6" ht="24.75" hidden="1" customHeight="1">
      <c r="A39" s="30" t="s">
        <v>86</v>
      </c>
      <c r="B39" s="32" t="s">
        <v>102</v>
      </c>
    </row>
    <row r="40" spans="1:6" ht="97.7" hidden="1" customHeight="1">
      <c r="A40" s="31" t="s">
        <v>85</v>
      </c>
      <c r="B40" s="33" t="s">
        <v>103</v>
      </c>
    </row>
  </sheetData>
  <mergeCells count="12">
    <mergeCell ref="A1:F1"/>
    <mergeCell ref="A34:F34"/>
    <mergeCell ref="A2:F2"/>
    <mergeCell ref="A4:F4"/>
    <mergeCell ref="A35:F35"/>
    <mergeCell ref="A32:F32"/>
    <mergeCell ref="A5:A8"/>
    <mergeCell ref="A33:F33"/>
    <mergeCell ref="D7:D8"/>
    <mergeCell ref="E5:E8"/>
    <mergeCell ref="F5:F8"/>
    <mergeCell ref="B5:C7"/>
  </mergeCells>
  <phoneticPr fontId="1" type="noConversion"/>
  <printOptions horizontalCentered="1"/>
  <pageMargins left="0.78740157480314965" right="0.78740157480314965" top="0.59055118110236227" bottom="1.3779527559055118" header="0.39370078740157483" footer="1.1811023622047245"/>
  <pageSetup paperSize="9" scale="99" firstPageNumber="26" fitToWidth="0" orientation="portrait"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view="pageBreakPreview" zoomScaleNormal="115" zoomScaleSheetLayoutView="100" workbookViewId="0">
      <selection sqref="A1:D1"/>
    </sheetView>
  </sheetViews>
  <sheetFormatPr defaultRowHeight="16.5"/>
  <cols>
    <col min="1" max="2" width="19.625" style="34" customWidth="1"/>
    <col min="3" max="4" width="20.625" style="66" customWidth="1"/>
    <col min="5" max="16384" width="9" style="66"/>
  </cols>
  <sheetData>
    <row r="1" spans="1:4" ht="20.25" customHeight="1">
      <c r="A1" s="68" t="s">
        <v>109</v>
      </c>
      <c r="B1" s="68"/>
      <c r="C1" s="68"/>
      <c r="D1" s="68"/>
    </row>
    <row r="2" spans="1:4" ht="20.100000000000001" customHeight="1">
      <c r="A2" s="92" t="s">
        <v>108</v>
      </c>
      <c r="B2" s="69"/>
      <c r="C2" s="69"/>
      <c r="D2" s="69"/>
    </row>
    <row r="3" spans="1:4" ht="20.100000000000001" customHeight="1">
      <c r="A3" s="69"/>
      <c r="B3" s="69"/>
      <c r="C3" s="69"/>
      <c r="D3" s="69"/>
    </row>
    <row r="4" spans="1:4" ht="15" customHeight="1" thickBot="1">
      <c r="A4" s="6" t="s">
        <v>20</v>
      </c>
      <c r="B4" s="7"/>
      <c r="C4" s="7"/>
      <c r="D4" s="8"/>
    </row>
    <row r="5" spans="1:4" ht="30" customHeight="1">
      <c r="A5" s="98" t="s">
        <v>23</v>
      </c>
      <c r="B5" s="98"/>
      <c r="C5" s="98"/>
      <c r="D5" s="98"/>
    </row>
    <row r="6" spans="1:4" ht="24" customHeight="1">
      <c r="A6" s="93" t="s">
        <v>115</v>
      </c>
      <c r="B6" s="76"/>
      <c r="C6" s="88" t="s">
        <v>31</v>
      </c>
      <c r="D6" s="97"/>
    </row>
    <row r="7" spans="1:4" ht="24" customHeight="1">
      <c r="A7" s="94"/>
      <c r="B7" s="76"/>
      <c r="C7" s="90"/>
      <c r="D7" s="97"/>
    </row>
    <row r="8" spans="1:4" ht="28.35" customHeight="1">
      <c r="A8" s="95"/>
      <c r="B8" s="96"/>
      <c r="C8" s="90"/>
      <c r="D8" s="97"/>
    </row>
    <row r="9" spans="1:4" ht="35.25" customHeight="1" thickBot="1">
      <c r="A9" s="53" t="s">
        <v>25</v>
      </c>
      <c r="B9" s="54" t="s">
        <v>24</v>
      </c>
      <c r="C9" s="53" t="s">
        <v>30</v>
      </c>
      <c r="D9" s="63" t="s">
        <v>29</v>
      </c>
    </row>
    <row r="10" spans="1:4" ht="3" customHeight="1">
      <c r="A10" s="55"/>
      <c r="B10" s="56"/>
      <c r="C10" s="14"/>
      <c r="D10" s="40"/>
    </row>
    <row r="11" spans="1:4" ht="50.1" customHeight="1">
      <c r="A11" s="3" t="s">
        <v>97</v>
      </c>
      <c r="B11" s="3" t="s">
        <v>98</v>
      </c>
      <c r="C11" s="64">
        <v>1620</v>
      </c>
      <c r="D11" s="65">
        <v>900</v>
      </c>
    </row>
    <row r="12" spans="1:4" ht="32.1" customHeight="1">
      <c r="A12" s="59" t="s">
        <v>3</v>
      </c>
      <c r="B12" s="60" t="s">
        <v>4</v>
      </c>
      <c r="C12" s="64">
        <v>2160</v>
      </c>
      <c r="D12" s="65">
        <v>1260</v>
      </c>
    </row>
    <row r="13" spans="1:4" ht="32.1" customHeight="1">
      <c r="A13" s="59" t="s">
        <v>5</v>
      </c>
      <c r="B13" s="60" t="s">
        <v>6</v>
      </c>
      <c r="C13" s="64">
        <v>4320</v>
      </c>
      <c r="D13" s="65">
        <v>2160</v>
      </c>
    </row>
    <row r="14" spans="1:4" ht="32.1" customHeight="1">
      <c r="A14" s="59" t="s">
        <v>7</v>
      </c>
      <c r="B14" s="60" t="s">
        <v>8</v>
      </c>
      <c r="C14" s="64">
        <v>7120</v>
      </c>
      <c r="D14" s="65">
        <v>3060</v>
      </c>
    </row>
    <row r="15" spans="1:4" ht="32.1" customHeight="1">
      <c r="A15" s="59" t="s">
        <v>9</v>
      </c>
      <c r="B15" s="60" t="s">
        <v>10</v>
      </c>
      <c r="C15" s="64">
        <v>11230</v>
      </c>
      <c r="D15" s="65">
        <v>6480</v>
      </c>
    </row>
    <row r="16" spans="1:4" ht="32.1" customHeight="1">
      <c r="A16" s="59" t="s">
        <v>11</v>
      </c>
      <c r="B16" s="60" t="s">
        <v>12</v>
      </c>
      <c r="C16" s="64">
        <v>15210</v>
      </c>
      <c r="D16" s="65">
        <v>9900</v>
      </c>
    </row>
    <row r="17" spans="1:4" ht="32.1" customHeight="1">
      <c r="A17" s="59" t="s">
        <v>13</v>
      </c>
      <c r="B17" s="60" t="s">
        <v>14</v>
      </c>
      <c r="C17" s="64">
        <v>28220</v>
      </c>
      <c r="D17" s="65">
        <v>16380</v>
      </c>
    </row>
    <row r="18" spans="1:4" ht="32.1" customHeight="1">
      <c r="A18" s="59" t="s">
        <v>15</v>
      </c>
      <c r="B18" s="60" t="s">
        <v>16</v>
      </c>
      <c r="C18" s="64">
        <v>46170</v>
      </c>
      <c r="D18" s="65">
        <v>24300</v>
      </c>
    </row>
    <row r="19" spans="1:4" ht="32.1" customHeight="1">
      <c r="A19" s="59" t="s">
        <v>17</v>
      </c>
      <c r="B19" s="60" t="s">
        <v>18</v>
      </c>
      <c r="C19" s="64">
        <v>69690</v>
      </c>
      <c r="D19" s="65">
        <v>33660</v>
      </c>
    </row>
    <row r="20" spans="1:4" ht="50.1" customHeight="1">
      <c r="A20" s="3" t="s">
        <v>104</v>
      </c>
      <c r="B20" s="3" t="s">
        <v>105</v>
      </c>
      <c r="C20" s="64">
        <v>117000</v>
      </c>
      <c r="D20" s="65">
        <v>44460</v>
      </c>
    </row>
    <row r="21" spans="1:4" ht="3" customHeight="1" thickBot="1">
      <c r="A21" s="61"/>
      <c r="B21" s="61"/>
      <c r="C21" s="25"/>
      <c r="D21" s="50"/>
    </row>
    <row r="22" spans="1:4" s="27" customFormat="1" ht="12" customHeight="1">
      <c r="A22" s="74" t="str">
        <f>SUBSTITUTE(A27&amp;B27,CHAR(10),CHAR(10)&amp;"　　　　　")</f>
        <v>資料來源：財政部賦稅署。</v>
      </c>
      <c r="B22" s="74"/>
      <c r="C22" s="74"/>
      <c r="D22" s="74"/>
    </row>
    <row r="23" spans="1:4" s="27" customFormat="1" ht="12" customHeight="1">
      <c r="A23" s="78" t="str">
        <f>SUBSTITUTE(A28&amp;B28,CHAR(10),CHAR(10)&amp;"　　　")</f>
        <v>Source: Taxation Administration, Ministry of Finance.</v>
      </c>
      <c r="B23" s="79"/>
      <c r="C23" s="79"/>
      <c r="D23" s="79"/>
    </row>
    <row r="24" spans="1:4" s="27" customFormat="1" ht="39" customHeight="1">
      <c r="A24" s="70" t="str">
        <f>SUBSTITUTE(A29&amp;B29,CHAR(10),CHAR(10)&amp;"　　　　　")</f>
        <v>說　　明：1.直轄市及縣（市）政府得於101年1月6日起至119年12月31日止對完全以電能為動力之電動汽車免徵使
　　　　　  用牌照稅。
　　　　　2.本表資料更新截止日為115年5月31日。</v>
      </c>
      <c r="B24" s="71"/>
      <c r="C24" s="71"/>
      <c r="D24" s="71"/>
    </row>
    <row r="25" spans="1:4" s="28" customFormat="1" ht="34.5" customHeight="1">
      <c r="A25" s="73" t="str">
        <f>SUBSTITUTE(A30&amp;B30,CHAR(10),CHAR(10)&amp;"　　 　 　　")</f>
        <v>Explanation:   1. Municipal and county (city) governments may exempt electric-powered motor vehicles from the payment of 
　　 　 　　     vehicle license tax from January 6, 2012 to December 31, 2030.
　　 　 　　2. The data in this table is current as of May 31, 2026.</v>
      </c>
      <c r="B25" s="73"/>
      <c r="C25" s="73"/>
      <c r="D25" s="73"/>
    </row>
    <row r="26" spans="1:4" s="28" customFormat="1" ht="17.649999999999999" customHeight="1">
      <c r="A26" s="29"/>
      <c r="B26" s="29"/>
      <c r="C26" s="29"/>
      <c r="D26" s="29"/>
    </row>
    <row r="27" spans="1:4" ht="17.649999999999999" hidden="1" customHeight="1">
      <c r="A27" s="30" t="s">
        <v>101</v>
      </c>
      <c r="B27" s="30" t="s">
        <v>59</v>
      </c>
    </row>
    <row r="28" spans="1:4" ht="17.649999999999999" hidden="1" customHeight="1">
      <c r="A28" s="31" t="s">
        <v>84</v>
      </c>
      <c r="B28" s="31" t="s">
        <v>87</v>
      </c>
    </row>
    <row r="29" spans="1:4" ht="17.649999999999999" hidden="1" customHeight="1">
      <c r="A29" s="30" t="s">
        <v>78</v>
      </c>
      <c r="B29" s="91" t="s">
        <v>106</v>
      </c>
      <c r="C29" s="91"/>
    </row>
    <row r="30" spans="1:4" ht="17.649999999999999" hidden="1" customHeight="1">
      <c r="A30" s="31" t="s">
        <v>85</v>
      </c>
      <c r="B30" s="33" t="s">
        <v>107</v>
      </c>
    </row>
    <row r="31" spans="1:4" ht="17.649999999999999" customHeight="1"/>
    <row r="32" spans="1:4" ht="17.649999999999999" customHeight="1"/>
  </sheetData>
  <mergeCells count="11">
    <mergeCell ref="A1:D1"/>
    <mergeCell ref="B29:C29"/>
    <mergeCell ref="A25:D25"/>
    <mergeCell ref="A22:D22"/>
    <mergeCell ref="A23:D23"/>
    <mergeCell ref="A24:D24"/>
    <mergeCell ref="A2:D2"/>
    <mergeCell ref="A3:D3"/>
    <mergeCell ref="A6:B8"/>
    <mergeCell ref="C6:D8"/>
    <mergeCell ref="A5:D5"/>
  </mergeCells>
  <phoneticPr fontId="1" type="noConversion"/>
  <printOptions horizontalCentered="1"/>
  <pageMargins left="0.78740157480314965" right="0.78740157480314965" top="0.59055118110236227" bottom="1.3779527559055118" header="0.39370078740157483" footer="1.1811023622047245"/>
  <pageSetup paperSize="9" firstPageNumber="27"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view="pageBreakPreview" zoomScaleNormal="180" zoomScaleSheetLayoutView="100" workbookViewId="0">
      <selection sqref="A1:C1"/>
    </sheetView>
  </sheetViews>
  <sheetFormatPr defaultRowHeight="16.5"/>
  <cols>
    <col min="1" max="2" width="27.625" style="34" customWidth="1"/>
    <col min="3" max="3" width="27.625" style="66" customWidth="1"/>
    <col min="4" max="16384" width="9" style="66"/>
  </cols>
  <sheetData>
    <row r="1" spans="1:3" ht="20.100000000000001" customHeight="1">
      <c r="A1" s="68" t="s">
        <v>82</v>
      </c>
      <c r="B1" s="69"/>
      <c r="C1" s="69"/>
    </row>
    <row r="2" spans="1:3" ht="20.100000000000001" customHeight="1">
      <c r="A2" s="99"/>
      <c r="B2" s="69"/>
      <c r="C2" s="69"/>
    </row>
    <row r="3" spans="1:3" ht="15" customHeight="1" thickBot="1">
      <c r="A3" s="6" t="s">
        <v>21</v>
      </c>
      <c r="B3" s="7"/>
      <c r="C3" s="7"/>
    </row>
    <row r="4" spans="1:3" ht="30" customHeight="1">
      <c r="A4" s="100" t="s">
        <v>58</v>
      </c>
      <c r="B4" s="100"/>
      <c r="C4" s="100"/>
    </row>
    <row r="5" spans="1:3" ht="24" customHeight="1">
      <c r="A5" s="93" t="s">
        <v>116</v>
      </c>
      <c r="B5" s="76"/>
      <c r="C5" s="88" t="s">
        <v>34</v>
      </c>
    </row>
    <row r="6" spans="1:3" ht="24" customHeight="1">
      <c r="A6" s="94"/>
      <c r="B6" s="76"/>
      <c r="C6" s="90"/>
    </row>
    <row r="7" spans="1:3" ht="28.35" customHeight="1">
      <c r="A7" s="95"/>
      <c r="B7" s="96"/>
      <c r="C7" s="90"/>
    </row>
    <row r="8" spans="1:3" ht="35.25" customHeight="1" thickBot="1">
      <c r="A8" s="53" t="s">
        <v>25</v>
      </c>
      <c r="B8" s="54" t="s">
        <v>24</v>
      </c>
      <c r="C8" s="37" t="s">
        <v>19</v>
      </c>
    </row>
    <row r="9" spans="1:3" ht="3" customHeight="1">
      <c r="A9" s="55"/>
      <c r="B9" s="56"/>
      <c r="C9" s="57"/>
    </row>
    <row r="10" spans="1:3" ht="54.95" customHeight="1">
      <c r="A10" s="3" t="s">
        <v>96</v>
      </c>
      <c r="B10" s="5" t="s">
        <v>95</v>
      </c>
      <c r="C10" s="58">
        <v>0</v>
      </c>
    </row>
    <row r="11" spans="1:3" ht="45" customHeight="1">
      <c r="A11" s="59" t="s">
        <v>35</v>
      </c>
      <c r="B11" s="60" t="s">
        <v>36</v>
      </c>
      <c r="C11" s="58">
        <v>800</v>
      </c>
    </row>
    <row r="12" spans="1:3" ht="45" customHeight="1">
      <c r="A12" s="59" t="s">
        <v>37</v>
      </c>
      <c r="B12" s="60" t="s">
        <v>38</v>
      </c>
      <c r="C12" s="58">
        <v>1620</v>
      </c>
    </row>
    <row r="13" spans="1:3" ht="45" customHeight="1">
      <c r="A13" s="59" t="s">
        <v>39</v>
      </c>
      <c r="B13" s="60" t="s">
        <v>40</v>
      </c>
      <c r="C13" s="58">
        <v>2160</v>
      </c>
    </row>
    <row r="14" spans="1:3" ht="45" customHeight="1">
      <c r="A14" s="59" t="s">
        <v>41</v>
      </c>
      <c r="B14" s="60" t="s">
        <v>42</v>
      </c>
      <c r="C14" s="58">
        <v>4320</v>
      </c>
    </row>
    <row r="15" spans="1:3" ht="54.95" customHeight="1">
      <c r="A15" s="3" t="s">
        <v>89</v>
      </c>
      <c r="B15" s="2" t="s">
        <v>90</v>
      </c>
      <c r="C15" s="58">
        <v>7120</v>
      </c>
    </row>
    <row r="16" spans="1:3" ht="3" customHeight="1" thickBot="1">
      <c r="A16" s="61"/>
      <c r="B16" s="61"/>
      <c r="C16" s="62"/>
    </row>
    <row r="17" spans="1:3" s="27" customFormat="1" ht="12" customHeight="1">
      <c r="A17" s="74" t="str">
        <f>SUBSTITUTE(A22&amp;B22,CHAR(10),CHAR(10)&amp;"　　　　　")</f>
        <v>資料來源：財政部賦稅署。</v>
      </c>
      <c r="B17" s="74"/>
      <c r="C17" s="74"/>
    </row>
    <row r="18" spans="1:3" s="27" customFormat="1" ht="12" customHeight="1">
      <c r="A18" s="78" t="str">
        <f>SUBSTITUTE(A23&amp;B23,CHAR(10),CHAR(10)&amp;"　　　")</f>
        <v>Source: Taxation Administration, Ministry of Finance.</v>
      </c>
      <c r="B18" s="79"/>
      <c r="C18" s="79"/>
    </row>
    <row r="19" spans="1:3" s="27" customFormat="1" ht="40.700000000000003" customHeight="1">
      <c r="A19" s="70" t="str">
        <f>SUBSTITUTE(A24&amp;B24,CHAR(10),CHAR(10)&amp;"　　　　　")</f>
        <v>說　　明：1.直轄市及縣（市）政府得於107年1月1日起至119年12月31日止對完全以電能為動力之電動機車免徵使用牌照稅。
　　　　　2.本表資料更新截止日為115年5月31日。</v>
      </c>
      <c r="B19" s="71"/>
      <c r="C19" s="71"/>
    </row>
    <row r="20" spans="1:3" s="28" customFormat="1" ht="52.35" customHeight="1">
      <c r="A20" s="73" t="str">
        <f>SUBSTITUTE(A25&amp;B25,CHAR(10),CHAR(10)&amp;"　　 　 　　")</f>
        <v>Explanation:   1. Municipal and county (city) governments may exempt electric-powered motor vehicles from the payment of 
　　 　 　　     vehicle license tax from January 6, 2012 to December 31, 2030.
　　 　 　　2. The data in this table is current as of May 31, 2026.</v>
      </c>
      <c r="B20" s="73"/>
      <c r="C20" s="73"/>
    </row>
    <row r="21" spans="1:3" s="28" customFormat="1" ht="12.75" customHeight="1">
      <c r="A21" s="29"/>
      <c r="B21" s="29"/>
      <c r="C21" s="29"/>
    </row>
    <row r="22" spans="1:3" hidden="1">
      <c r="A22" s="30" t="s">
        <v>79</v>
      </c>
      <c r="B22" s="30" t="s">
        <v>59</v>
      </c>
    </row>
    <row r="23" spans="1:3" ht="15" hidden="1" customHeight="1">
      <c r="A23" s="31" t="s">
        <v>84</v>
      </c>
      <c r="B23" s="31" t="s">
        <v>87</v>
      </c>
    </row>
    <row r="24" spans="1:3" ht="39.6" hidden="1" customHeight="1">
      <c r="A24" s="30" t="s">
        <v>78</v>
      </c>
      <c r="B24" s="32" t="s">
        <v>110</v>
      </c>
    </row>
    <row r="25" spans="1:3" ht="49.5" hidden="1" customHeight="1">
      <c r="A25" s="31" t="s">
        <v>85</v>
      </c>
      <c r="B25" s="33" t="s">
        <v>107</v>
      </c>
    </row>
  </sheetData>
  <mergeCells count="9">
    <mergeCell ref="A1:C1"/>
    <mergeCell ref="A2:C2"/>
    <mergeCell ref="A5:B7"/>
    <mergeCell ref="C5:C7"/>
    <mergeCell ref="A20:C20"/>
    <mergeCell ref="A17:C17"/>
    <mergeCell ref="A18:C18"/>
    <mergeCell ref="A19:C19"/>
    <mergeCell ref="A4:C4"/>
  </mergeCells>
  <phoneticPr fontId="1" type="noConversion"/>
  <printOptions horizontalCentered="1"/>
  <pageMargins left="0.78740157480314965" right="0.78740157480314965" top="0.59055118110236227" bottom="1.3779527559055118" header="0.39370078740157483" footer="1.1811023622047245"/>
  <pageSetup paperSize="9" firstPageNumber="28"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view="pageBreakPreview" zoomScaleNormal="180" zoomScaleSheetLayoutView="100" workbookViewId="0">
      <selection sqref="A1:D1"/>
    </sheetView>
  </sheetViews>
  <sheetFormatPr defaultRowHeight="16.5"/>
  <cols>
    <col min="1" max="2" width="19.625" style="34" customWidth="1"/>
    <col min="3" max="3" width="25.625" style="66" customWidth="1"/>
    <col min="4" max="4" width="23.625" style="66" customWidth="1"/>
    <col min="5" max="16384" width="9" style="66"/>
  </cols>
  <sheetData>
    <row r="1" spans="1:4" ht="17.25">
      <c r="A1" s="68" t="s">
        <v>113</v>
      </c>
      <c r="B1" s="68"/>
      <c r="C1" s="68"/>
      <c r="D1" s="68"/>
    </row>
    <row r="2" spans="1:4" ht="20.100000000000001" customHeight="1">
      <c r="A2" s="92" t="s">
        <v>83</v>
      </c>
      <c r="B2" s="69"/>
      <c r="C2" s="69"/>
      <c r="D2" s="69"/>
    </row>
    <row r="3" spans="1:4" ht="20.100000000000001" customHeight="1">
      <c r="A3" s="69"/>
      <c r="B3" s="69"/>
      <c r="C3" s="69"/>
      <c r="D3" s="69"/>
    </row>
    <row r="4" spans="1:4" ht="15" customHeight="1" thickBot="1">
      <c r="A4" s="6" t="s">
        <v>43</v>
      </c>
      <c r="B4" s="7"/>
      <c r="C4" s="7"/>
      <c r="D4" s="8"/>
    </row>
    <row r="5" spans="1:4" ht="30" customHeight="1">
      <c r="A5" s="100" t="s">
        <v>32</v>
      </c>
      <c r="B5" s="100"/>
      <c r="C5" s="100"/>
      <c r="D5" s="100"/>
    </row>
    <row r="6" spans="1:4" ht="24" customHeight="1">
      <c r="A6" s="93" t="s">
        <v>117</v>
      </c>
      <c r="B6" s="76"/>
      <c r="C6" s="101" t="s">
        <v>57</v>
      </c>
      <c r="D6" s="103" t="s">
        <v>44</v>
      </c>
    </row>
    <row r="7" spans="1:4" ht="24" customHeight="1">
      <c r="A7" s="94"/>
      <c r="B7" s="76"/>
      <c r="C7" s="90"/>
      <c r="D7" s="104"/>
    </row>
    <row r="8" spans="1:4" ht="28.35" customHeight="1">
      <c r="A8" s="95"/>
      <c r="B8" s="96"/>
      <c r="C8" s="102"/>
      <c r="D8" s="105"/>
    </row>
    <row r="9" spans="1:4" ht="35.25" customHeight="1" thickBot="1">
      <c r="A9" s="35" t="s">
        <v>55</v>
      </c>
      <c r="B9" s="67" t="s">
        <v>56</v>
      </c>
      <c r="C9" s="36" t="s">
        <v>22</v>
      </c>
      <c r="D9" s="37" t="s">
        <v>22</v>
      </c>
    </row>
    <row r="10" spans="1:4" ht="3" customHeight="1">
      <c r="A10" s="13"/>
      <c r="B10" s="38"/>
      <c r="C10" s="39"/>
      <c r="D10" s="40"/>
    </row>
    <row r="11" spans="1:4" ht="50.1" customHeight="1">
      <c r="A11" s="1" t="s">
        <v>94</v>
      </c>
      <c r="B11" s="4" t="s">
        <v>93</v>
      </c>
      <c r="C11" s="41">
        <v>4500</v>
      </c>
      <c r="D11" s="42">
        <v>4500</v>
      </c>
    </row>
    <row r="12" spans="1:4" ht="39.950000000000003" customHeight="1">
      <c r="A12" s="20" t="s">
        <v>45</v>
      </c>
      <c r="B12" s="43" t="s">
        <v>46</v>
      </c>
      <c r="C12" s="44">
        <v>6300</v>
      </c>
      <c r="D12" s="42">
        <v>6300</v>
      </c>
    </row>
    <row r="13" spans="1:4" ht="39.950000000000003" customHeight="1">
      <c r="A13" s="20" t="s">
        <v>47</v>
      </c>
      <c r="B13" s="45" t="s">
        <v>48</v>
      </c>
      <c r="C13" s="44">
        <v>8100</v>
      </c>
      <c r="D13" s="42">
        <v>8100</v>
      </c>
    </row>
    <row r="14" spans="1:4" ht="39.950000000000003" customHeight="1">
      <c r="A14" s="20" t="s">
        <v>49</v>
      </c>
      <c r="B14" s="45" t="s">
        <v>50</v>
      </c>
      <c r="C14" s="44">
        <v>9900</v>
      </c>
      <c r="D14" s="42">
        <v>9900</v>
      </c>
    </row>
    <row r="15" spans="1:4" ht="39.950000000000003" customHeight="1">
      <c r="A15" s="20" t="s">
        <v>51</v>
      </c>
      <c r="B15" s="45" t="s">
        <v>52</v>
      </c>
      <c r="C15" s="44">
        <v>11700</v>
      </c>
      <c r="D15" s="42">
        <v>11700</v>
      </c>
    </row>
    <row r="16" spans="1:4" ht="39.950000000000003" customHeight="1">
      <c r="A16" s="20" t="s">
        <v>53</v>
      </c>
      <c r="B16" s="4" t="s">
        <v>54</v>
      </c>
      <c r="C16" s="46">
        <v>13500</v>
      </c>
      <c r="D16" s="42">
        <v>13500</v>
      </c>
    </row>
    <row r="17" spans="1:4" ht="50.1" customHeight="1">
      <c r="A17" s="1" t="s">
        <v>92</v>
      </c>
      <c r="B17" s="4" t="s">
        <v>91</v>
      </c>
      <c r="C17" s="47">
        <v>15300</v>
      </c>
      <c r="D17" s="48">
        <v>15300</v>
      </c>
    </row>
    <row r="18" spans="1:4" ht="3" customHeight="1" thickBot="1">
      <c r="A18" s="23"/>
      <c r="B18" s="49"/>
      <c r="C18" s="25"/>
      <c r="D18" s="50"/>
    </row>
    <row r="19" spans="1:4" s="27" customFormat="1" ht="12" customHeight="1">
      <c r="A19" s="74" t="str">
        <f>SUBSTITUTE(A24&amp;B24,CHAR(10),CHAR(10)&amp;"　　　　　")</f>
        <v>資料來源：財政部賦稅署。</v>
      </c>
      <c r="B19" s="74"/>
      <c r="C19" s="74"/>
      <c r="D19" s="74"/>
    </row>
    <row r="20" spans="1:4" s="27" customFormat="1" ht="12" customHeight="1">
      <c r="A20" s="78" t="str">
        <f>SUBSTITUTE(A25&amp;B25,CHAR(10),CHAR(10)&amp;"　　　")</f>
        <v>Source: Taxation Administration, Ministry of Finance.</v>
      </c>
      <c r="B20" s="79"/>
      <c r="C20" s="79"/>
      <c r="D20" s="79"/>
    </row>
    <row r="21" spans="1:4" s="27" customFormat="1" ht="27.95" customHeight="1">
      <c r="A21" s="70" t="str">
        <f>SUBSTITUTE(A26&amp;B26,CHAR(10),CHAR(10)&amp;"　　　　　")</f>
        <v>說　　明：1.直轄市及縣（市）政府得於101年1月6日起至119年12月31日止對完全以電能為動力之電動汽車免徵使用牌照稅。
　　　　　2.本表資料更新截止日為115年5月31日。</v>
      </c>
      <c r="B21" s="71"/>
      <c r="C21" s="71"/>
      <c r="D21" s="71"/>
    </row>
    <row r="22" spans="1:4" s="28" customFormat="1" ht="45" customHeight="1">
      <c r="A22" s="73" t="str">
        <f>SUBSTITUTE(A27&amp;B27,CHAR(10),CHAR(10)&amp;"　　 　 　　")</f>
        <v>Explanation:   1. Municipal and county (city) governments may exempt electric-powered motor vehicles from the payment of 
　　 　 　　       vehicle license tax from January 6, 2012 to December 31, 2030.
　　 　 　　2. The data in this table is current as of May 31, 2026.</v>
      </c>
      <c r="B22" s="73"/>
      <c r="C22" s="73"/>
      <c r="D22" s="73"/>
    </row>
    <row r="23" spans="1:4" s="28" customFormat="1" ht="7.5" customHeight="1">
      <c r="A23" s="29"/>
      <c r="B23" s="29"/>
      <c r="C23" s="29"/>
      <c r="D23" s="29"/>
    </row>
    <row r="24" spans="1:4" hidden="1">
      <c r="A24" s="30" t="s">
        <v>79</v>
      </c>
      <c r="B24" s="30" t="s">
        <v>59</v>
      </c>
    </row>
    <row r="25" spans="1:4" ht="17.25" hidden="1" customHeight="1">
      <c r="A25" s="51" t="s">
        <v>84</v>
      </c>
      <c r="B25" s="31" t="s">
        <v>87</v>
      </c>
    </row>
    <row r="26" spans="1:4" ht="28.35" hidden="1" customHeight="1">
      <c r="A26" s="52" t="s">
        <v>100</v>
      </c>
      <c r="B26" s="32" t="s">
        <v>111</v>
      </c>
    </row>
    <row r="27" spans="1:4" ht="33.6" hidden="1" customHeight="1">
      <c r="A27" s="51" t="s">
        <v>85</v>
      </c>
      <c r="B27" s="33" t="s">
        <v>112</v>
      </c>
    </row>
  </sheetData>
  <mergeCells count="11">
    <mergeCell ref="A1:D1"/>
    <mergeCell ref="A2:D2"/>
    <mergeCell ref="A3:D3"/>
    <mergeCell ref="A5:D5"/>
    <mergeCell ref="A6:B8"/>
    <mergeCell ref="A19:D19"/>
    <mergeCell ref="A20:D20"/>
    <mergeCell ref="A21:D21"/>
    <mergeCell ref="A22:D22"/>
    <mergeCell ref="C6:C8"/>
    <mergeCell ref="D6:D8"/>
  </mergeCells>
  <phoneticPr fontId="1" type="noConversion"/>
  <printOptions horizontalCentered="1"/>
  <pageMargins left="0.78740157480314965" right="0.78740157480314965" top="0.59055118110236227" bottom="1.3779527559055118" header="0.39370078740157483" footer="1.1811023622047245"/>
  <pageSetup paperSize="9" scale="96" firstPageNumber="29" fitToHeight="0"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表(1)</vt:lpstr>
      <vt:lpstr>表(2)</vt:lpstr>
      <vt:lpstr>表(3)</vt:lpstr>
      <vt:lpstr>表(4)</vt:lpstr>
      <vt:lpstr>'表(1)'!Print_Area</vt:lpstr>
      <vt:lpstr>'表(2)'!Print_Area</vt:lpstr>
      <vt:lpstr>'表(3)'!Print_Area</vt:lpstr>
      <vt:lpstr>'表(4)'!Print_Area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2026-06-30T02:30:17Z</cp:lastPrinted>
  <dcterms:created xsi:type="dcterms:W3CDTF">2001-11-06T09:07:39Z</dcterms:created>
  <dcterms:modified xsi:type="dcterms:W3CDTF">2026-06-30T02:30:31Z</dcterms:modified>
</cp:coreProperties>
</file>