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網路版\1150603更新3-22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5" i="1" l="1"/>
  <c r="H45" i="1"/>
</calcChain>
</file>

<file path=xl/sharedStrings.xml><?xml version="1.0" encoding="utf-8"?>
<sst xmlns="http://schemas.openxmlformats.org/spreadsheetml/2006/main" count="384" uniqueCount="111">
  <si>
    <t>總　　　　　計</t>
    <phoneticPr fontId="2" type="noConversion"/>
  </si>
  <si>
    <t>面　　積</t>
    <phoneticPr fontId="2" type="noConversion"/>
  </si>
  <si>
    <t>　　　　　　　　</t>
    <phoneticPr fontId="2" type="noConversion"/>
  </si>
  <si>
    <t>Grand Total</t>
    <phoneticPr fontId="2" type="noConversion"/>
  </si>
  <si>
    <t>現　　值</t>
    <phoneticPr fontId="2" type="noConversion"/>
  </si>
  <si>
    <t>Area</t>
    <phoneticPr fontId="2" type="noConversion"/>
  </si>
  <si>
    <t>Value</t>
    <phoneticPr fontId="2" type="noConversion"/>
  </si>
  <si>
    <t>期　底　別　及　地　區　別</t>
    <phoneticPr fontId="2" type="noConversion"/>
  </si>
  <si>
    <t>End of June &amp; Region</t>
    <phoneticPr fontId="2" type="noConversion"/>
  </si>
  <si>
    <t>單位：件；萬平方公尺；新臺幣百萬元</t>
    <phoneticPr fontId="2" type="noConversion"/>
  </si>
  <si>
    <t>Unit：Case；Hectare；NT$ Million</t>
    <phoneticPr fontId="2" type="noConversion"/>
  </si>
  <si>
    <t>件　　數</t>
    <phoneticPr fontId="2" type="noConversion"/>
  </si>
  <si>
    <t>No. of Cases</t>
    <phoneticPr fontId="2" type="noConversion"/>
  </si>
  <si>
    <t>　公　益　出　租　用</t>
    <phoneticPr fontId="2" type="noConversion"/>
  </si>
  <si>
    <t>自　住　或</t>
    <phoneticPr fontId="2" type="noConversion"/>
  </si>
  <si>
    <t>Owner-
Leased Out</t>
    <phoneticPr fontId="2" type="noConversion"/>
  </si>
  <si>
    <t>occupied or
 for Public Welfare</t>
    <phoneticPr fontId="2" type="noConversion"/>
  </si>
  <si>
    <t>非</t>
    <phoneticPr fontId="2" type="noConversion"/>
  </si>
  <si>
    <t>Non-</t>
    <phoneticPr fontId="2" type="noConversion"/>
  </si>
  <si>
    <t>　自　住　用</t>
    <phoneticPr fontId="2" type="noConversion"/>
  </si>
  <si>
    <t>Owner-occupied</t>
    <phoneticPr fontId="2" type="noConversion"/>
  </si>
  <si>
    <t>不計入全國總持有應稅
房屋戶數及適用差別稅率
Excluded from the Total Taxable 
Houses and Differential Tax Rate</t>
    <phoneticPr fontId="2" type="noConversion"/>
  </si>
  <si>
    <t>應　　　　　稅　　　　　房　　　　　屋　　　　Taxable Houses</t>
    <phoneticPr fontId="2" type="noConversion"/>
  </si>
  <si>
    <t>Taxable Houses</t>
    <phoneticPr fontId="2" type="noConversion"/>
  </si>
  <si>
    <t>應　　　　稅　　　　房　　　　屋　　　　</t>
    <phoneticPr fontId="2" type="noConversion"/>
  </si>
  <si>
    <t>應　　　稅　　　房　　　屋</t>
    <phoneticPr fontId="2" type="noConversion"/>
  </si>
  <si>
    <r>
      <rPr>
        <sz val="9.25"/>
        <rFont val="細明體"/>
        <family val="3"/>
        <charset val="136"/>
      </rPr>
      <t>住　　　家　　　用　　　(　　含　　減　　半　　)</t>
    </r>
    <r>
      <rPr>
        <sz val="9.25"/>
        <rFont val="新細明體"/>
        <family val="1"/>
        <charset val="136"/>
      </rPr>
      <t xml:space="preserve">
Residential Purpose (Including Half Reduction in Tax)</t>
    </r>
    <phoneticPr fontId="2" type="noConversion"/>
  </si>
  <si>
    <r>
      <t xml:space="preserve">出租申報所得達租金標準或繼承取得共有
</t>
    </r>
    <r>
      <rPr>
        <sz val="9.25"/>
        <rFont val="新細明體"/>
        <family val="1"/>
        <charset val="136"/>
      </rPr>
      <t>Declared Rental Income Reaching the
Rent Prevailing or Jointly Inherited</t>
    </r>
    <phoneticPr fontId="2" type="noConversion"/>
  </si>
  <si>
    <r>
      <t xml:space="preserve">起造人持有待銷售房屋2年以內
</t>
    </r>
    <r>
      <rPr>
        <sz val="9.25"/>
        <rFont val="新細明體"/>
        <family val="1"/>
        <charset val="136"/>
      </rPr>
      <t>Owned by the Builder for Sale, 
within 2 Years</t>
    </r>
    <phoneticPr fontId="2" type="noConversion"/>
  </si>
  <si>
    <r>
      <rPr>
        <sz val="9.25"/>
        <rFont val="細明體"/>
        <family val="3"/>
        <charset val="136"/>
      </rPr>
      <t>非 住 家 用 ( 含 減 半 )</t>
    </r>
    <r>
      <rPr>
        <sz val="9.25"/>
        <rFont val="新細明體"/>
        <family val="1"/>
        <charset val="136"/>
      </rPr>
      <t xml:space="preserve">
Non-Residential Purpose 
(Including Half Reduction in Tax)</t>
    </r>
    <phoneticPr fontId="2" type="noConversion"/>
  </si>
  <si>
    <r>
      <t>免　　　稅　　　房　　　屋　　</t>
    </r>
    <r>
      <rPr>
        <sz val="9.25"/>
        <rFont val="新細明體"/>
        <family val="1"/>
        <charset val="136"/>
      </rPr>
      <t>Tax-Exempt Houses</t>
    </r>
    <phoneticPr fontId="2" type="noConversion"/>
  </si>
  <si>
    <r>
      <rPr>
        <sz val="9.25"/>
        <rFont val="細明體"/>
        <family val="3"/>
        <charset val="136"/>
      </rPr>
      <t>非　　　住　　　家　　　用　　(　含　減　半　)</t>
    </r>
    <r>
      <rPr>
        <sz val="9.25"/>
        <rFont val="新細明體"/>
        <family val="1"/>
        <charset val="136"/>
      </rPr>
      <t xml:space="preserve">
Non-Residential Purpose (Including Half Reduction in Tax)</t>
    </r>
    <phoneticPr fontId="2" type="noConversion"/>
  </si>
  <si>
    <r>
      <t xml:space="preserve">住　　　家　　　用
</t>
    </r>
    <r>
      <rPr>
        <sz val="9.25"/>
        <rFont val="新細明體"/>
        <family val="1"/>
        <charset val="136"/>
      </rPr>
      <t>Residential Purpose</t>
    </r>
    <phoneticPr fontId="2" type="noConversion"/>
  </si>
  <si>
    <r>
      <t xml:space="preserve">非　　住　　家　　用
</t>
    </r>
    <r>
      <rPr>
        <sz val="9.25"/>
        <rFont val="新細明體"/>
        <family val="1"/>
        <charset val="136"/>
      </rPr>
      <t>Non-Residential Purpose</t>
    </r>
    <phoneticPr fontId="2" type="noConversion"/>
  </si>
  <si>
    <r>
      <t xml:space="preserve">全　國　單　一　自　住　用
</t>
    </r>
    <r>
      <rPr>
        <sz val="9.25"/>
        <rFont val="新細明體"/>
        <family val="1"/>
        <charset val="136"/>
      </rPr>
      <t xml:space="preserve">
Single owner-occupied</t>
    </r>
    <phoneticPr fontId="2" type="noConversion"/>
  </si>
  <si>
    <r>
      <t xml:space="preserve">自　住　用　(　3　戶　以　內　)
</t>
    </r>
    <r>
      <rPr>
        <sz val="9.25"/>
        <rFont val="新細明體"/>
        <family val="1"/>
        <charset val="136"/>
      </rPr>
      <t xml:space="preserve">
Owner-occupied (within 3 houses)</t>
    </r>
    <phoneticPr fontId="2" type="noConversion"/>
  </si>
  <si>
    <t>公　益　出　租　用
Leased Out for Public Welfare</t>
    <phoneticPr fontId="2" type="noConversion"/>
  </si>
  <si>
    <t>起造人持有待銷售房屋超過2年
Owned by the Builder for Sale, over 2 Years</t>
    <phoneticPr fontId="2" type="noConversion"/>
  </si>
  <si>
    <t>起　造　人
Non-</t>
    <phoneticPr fontId="2" type="noConversion"/>
  </si>
  <si>
    <t>　以　外　持　有
Builder owned</t>
    <phoneticPr fontId="2" type="noConversion"/>
  </si>
  <si>
    <r>
      <t xml:space="preserve">營　　業　　用
</t>
    </r>
    <r>
      <rPr>
        <sz val="9.25"/>
        <rFont val="新細明體"/>
        <family val="1"/>
        <charset val="136"/>
      </rPr>
      <t xml:space="preserve">
Business Purpose</t>
    </r>
    <phoneticPr fontId="2" type="noConversion"/>
  </si>
  <si>
    <r>
      <t xml:space="preserve">私人醫院、診所或自由職業事務所用
</t>
    </r>
    <r>
      <rPr>
        <sz val="9.25"/>
        <rFont val="新細明體"/>
        <family val="1"/>
        <charset val="136"/>
      </rPr>
      <t xml:space="preserve">
Private Hospital, Clinic, or Freelance Offices</t>
    </r>
    <phoneticPr fontId="2" type="noConversion"/>
  </si>
  <si>
    <t>非
Non-</t>
    <phoneticPr fontId="2" type="noConversion"/>
  </si>
  <si>
    <t>　營　業　用
Business Purpose</t>
    <phoneticPr fontId="2" type="noConversion"/>
  </si>
  <si>
    <t>應　　　稅　　　房　　　屋　</t>
    <phoneticPr fontId="2" type="noConversion"/>
  </si>
  <si>
    <t>房屋稅自114年起實施差別稅率2.0，調整住家用之自住及非自住房屋之適用稅率。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</si>
  <si>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</si>
  <si>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</si>
  <si>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</si>
  <si>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</si>
  <si>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</si>
  <si>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</si>
  <si>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</si>
  <si>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</si>
  <si>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</si>
  <si>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</si>
  <si>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</si>
  <si>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</si>
  <si>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</si>
  <si>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</si>
  <si>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</si>
  <si>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</si>
  <si>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</si>
  <si>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</si>
  <si>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</si>
  <si>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</si>
  <si>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</si>
  <si>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</si>
  <si>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說　　明：</t>
  </si>
  <si>
    <t>　新　北　市</t>
  </si>
  <si>
    <t>　臺　北　市</t>
  </si>
  <si>
    <t>　桃　園　市</t>
  </si>
  <si>
    <t>　臺　中　市</t>
  </si>
  <si>
    <t>　臺　南　市</t>
  </si>
  <si>
    <t>　高　雄　市</t>
  </si>
  <si>
    <t>　宜　蘭　縣</t>
  </si>
  <si>
    <t>　新　竹　縣</t>
  </si>
  <si>
    <t>　苗　栗　縣</t>
  </si>
  <si>
    <t>　彰　化　縣</t>
  </si>
  <si>
    <t>　南　投　縣</t>
  </si>
  <si>
    <t>　雲　林　縣</t>
  </si>
  <si>
    <t>　嘉　義　縣</t>
  </si>
  <si>
    <t>　屏　東　縣</t>
  </si>
  <si>
    <t>　臺　東　縣</t>
  </si>
  <si>
    <t>　花　蓮　縣</t>
  </si>
  <si>
    <t>　澎　湖　縣</t>
  </si>
  <si>
    <t>　基　隆　市</t>
  </si>
  <si>
    <t>　新　竹　市</t>
  </si>
  <si>
    <t>　嘉　義　市</t>
  </si>
  <si>
    <t>　金　門　縣</t>
  </si>
  <si>
    <t>　連　江　縣</t>
  </si>
  <si>
    <t>107年6月底</t>
  </si>
  <si>
    <t>108年6月底</t>
  </si>
  <si>
    <t>109年6月底</t>
  </si>
  <si>
    <t>110年6月底</t>
  </si>
  <si>
    <t>111年6月底</t>
  </si>
  <si>
    <t>112年6月底</t>
  </si>
  <si>
    <t>113年6月底</t>
  </si>
  <si>
    <t>114年6月底</t>
  </si>
  <si>
    <t>(2)按房屋使用別分</t>
  </si>
  <si>
    <t>表3-22. 房屋稅稅源 (4/7)</t>
  </si>
  <si>
    <t>Since 2025, the house tax has implemented the differentiated tax rate 2.0, adjusting the applicable tax rates for owner-occupied
and non-owner-occupied residential houses.</t>
  </si>
  <si>
    <t>Explanation：</t>
  </si>
  <si>
    <t>(2) by Usage of House</t>
  </si>
  <si>
    <t>Table 3-22.  Sources of House Tax (4/7)</t>
  </si>
  <si>
    <t>表3-22. 房屋稅稅源 (5/7)</t>
  </si>
  <si>
    <t>Table 3-22.  Sources of House Tax (5/7)</t>
  </si>
  <si>
    <t>表3-22. 房屋稅稅源 (6/7)</t>
  </si>
  <si>
    <t>Table 3-22.  Sources of House Tax (6/7)</t>
  </si>
  <si>
    <t>表3-22. 房屋稅稅源 (7/7)</t>
  </si>
  <si>
    <t>Table 3-22.  Sources of House Tax (7/7)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</si>
</sst>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#,##0\ "/>
    <numFmt numFmtId="182" formatCode="##,###,##0;\ \-##,###,##0;\ &quot;         -&quot;\ "/>
  </numFmts>
  <fonts count="2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標楷體"/>
      <family val="4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8.25"/>
      <name val="細明體"/>
      <family val="3"/>
      <charset val="136"/>
    </font>
    <font>
      <sz val="9.25"/>
      <name val="新細明體"/>
      <family val="1"/>
      <charset val="136"/>
    </font>
    <font>
      <sz val="9.25"/>
      <name val="新細明體"/>
      <family val="1"/>
      <charset val="136"/>
      <scheme val="minor"/>
    </font>
    <font>
      <sz val="9.25"/>
      <name val="新細明體"/>
      <family val="1"/>
      <charset val="136"/>
      <scheme val="major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4" fillId="0" borderId="11" xfId="0" applyFont="1" applyBorder="1" applyAlignment="1">
      <alignment horizontal="right" wrapText="1"/>
    </xf>
    <xf numFmtId="0" fontId="8" fillId="0" borderId="0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8" fillId="0" borderId="0" xfId="0" applyFont="1" applyAlignment="1">
      <alignment horizontal="right"/>
    </xf>
    <xf numFmtId="0" fontId="18" fillId="0" borderId="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wrapText="1"/>
    </xf>
    <xf numFmtId="0" fontId="16" fillId="0" borderId="6" xfId="0" applyFont="1" applyBorder="1" applyAlignment="1">
      <alignment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6" fillId="0" borderId="4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31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21" xfId="0" applyFont="1" applyBorder="1" applyAlignment="1">
      <alignment horizontal="righ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right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9" fillId="0" borderId="26" xfId="0" applyFont="1" applyBorder="1" applyAlignment="1">
      <alignment horizontal="center"/>
    </xf>
    <xf numFmtId="0" fontId="16" fillId="0" borderId="17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right"/>
    </xf>
    <xf numFmtId="0" fontId="16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/>
    </xf>
    <xf numFmtId="0" fontId="16" fillId="0" borderId="1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8" fillId="0" borderId="0" xfId="0" applyFont="1"/>
    <xf numFmtId="0" fontId="9" fillId="0" borderId="0" xfId="0" applyFont="1" applyBorder="1" applyAlignment="1">
      <alignment horizontal="left" vertical="center" wrapText="1"/>
    </xf>
    <xf numFmtId="181" fontId="9" fillId="0" borderId="1" xfId="0" applyNumberFormat="1" applyFont="1" applyBorder="1" applyAlignment="1">
      <alignment horizontal="right" vertical="center"/>
    </xf>
    <xf numFmtId="181" fontId="9" fillId="0" borderId="7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182" fontId="9" fillId="0" borderId="7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2" fontId="9" fillId="0" borderId="1" xfId="0" applyNumberFormat="1" applyFont="1" applyBorder="1" applyAlignment="1">
      <alignment horizontal="right" vertical="center"/>
    </xf>
    <xf numFmtId="181" fontId="9" fillId="0" borderId="1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8"/>
  <sheetViews>
    <sheetView tabSelected="1" zoomScaleNormal="100" workbookViewId="0">
      <selection sqref="A1:G1"/>
    </sheetView>
  </sheetViews>
  <sheetFormatPr defaultRowHeight="16.5"/>
  <cols>
    <col min="1" max="1" width="1.625" style="3" customWidth="1"/>
    <col min="2" max="2" width="12.625" style="3" customWidth="1"/>
    <col min="3" max="3" width="15.125" style="3" customWidth="1"/>
    <col min="4" max="7" width="13.625" customWidth="1"/>
    <col min="8" max="15" width="10.625" customWidth="1"/>
    <col min="16" max="16" width="1.625" style="3" customWidth="1"/>
    <col min="17" max="17" width="12.625" style="3" customWidth="1"/>
    <col min="18" max="18" width="15.125" style="3" customWidth="1"/>
    <col min="19" max="22" width="13.625" customWidth="1"/>
    <col min="23" max="30" width="10.625" customWidth="1"/>
    <col min="31" max="31" width="1.625" style="3" customWidth="1"/>
    <col min="32" max="32" width="12.625" style="3" customWidth="1"/>
    <col min="33" max="33" width="15.125" style="3" customWidth="1"/>
    <col min="34" max="37" width="13.625" customWidth="1"/>
    <col min="38" max="45" width="10.625" customWidth="1"/>
    <col min="46" max="46" width="2.125" style="3" customWidth="1"/>
    <col min="47" max="47" width="12.625" style="3" customWidth="1"/>
    <col min="48" max="48" width="15.125" style="3" customWidth="1"/>
    <col min="49" max="52" width="13.625" customWidth="1"/>
    <col min="53" max="60" width="10.625" customWidth="1"/>
  </cols>
  <sheetData>
    <row r="1" spans="1:60" ht="21.95" customHeight="1">
      <c r="A1" s="163" t="s">
        <v>100</v>
      </c>
      <c r="B1" s="132"/>
      <c r="C1" s="132"/>
      <c r="D1" s="132"/>
      <c r="E1" s="132"/>
      <c r="F1" s="132"/>
      <c r="G1" s="132"/>
      <c r="H1" s="161" t="s">
        <v>104</v>
      </c>
      <c r="I1" s="138"/>
      <c r="J1" s="138"/>
      <c r="K1" s="138"/>
      <c r="L1" s="138"/>
      <c r="M1" s="138"/>
      <c r="N1" s="138"/>
      <c r="O1" s="138"/>
      <c r="P1" s="163" t="s">
        <v>105</v>
      </c>
      <c r="Q1" s="132"/>
      <c r="R1" s="132"/>
      <c r="S1" s="132"/>
      <c r="T1" s="132"/>
      <c r="U1" s="132"/>
      <c r="V1" s="132"/>
      <c r="W1" s="161" t="s">
        <v>106</v>
      </c>
      <c r="X1" s="138"/>
      <c r="Y1" s="138"/>
      <c r="Z1" s="138"/>
      <c r="AA1" s="138"/>
      <c r="AB1" s="138"/>
      <c r="AC1" s="138"/>
      <c r="AD1" s="138"/>
      <c r="AE1" s="163" t="s">
        <v>107</v>
      </c>
      <c r="AF1" s="132"/>
      <c r="AG1" s="132"/>
      <c r="AH1" s="132"/>
      <c r="AI1" s="132"/>
      <c r="AJ1" s="132"/>
      <c r="AK1" s="132"/>
      <c r="AL1" s="161" t="s">
        <v>108</v>
      </c>
      <c r="AM1" s="138"/>
      <c r="AN1" s="138"/>
      <c r="AO1" s="138"/>
      <c r="AP1" s="138"/>
      <c r="AQ1" s="138"/>
      <c r="AR1" s="138"/>
      <c r="AS1" s="138"/>
      <c r="AT1" s="163" t="s">
        <v>109</v>
      </c>
      <c r="AU1" s="132"/>
      <c r="AV1" s="132"/>
      <c r="AW1" s="132"/>
      <c r="AX1" s="132"/>
      <c r="AY1" s="132"/>
      <c r="AZ1" s="132"/>
      <c r="BA1" s="161" t="s">
        <v>110</v>
      </c>
      <c r="BB1" s="137"/>
      <c r="BC1" s="137"/>
      <c r="BD1" s="138"/>
      <c r="BE1" s="138"/>
      <c r="BF1" s="138"/>
      <c r="BG1" s="138"/>
      <c r="BH1" s="138"/>
    </row>
    <row r="2" spans="1:60" ht="18" customHeight="1">
      <c r="A2" s="162" t="s">
        <v>99</v>
      </c>
      <c r="B2" s="133"/>
      <c r="C2" s="133"/>
      <c r="D2" s="133"/>
      <c r="E2" s="133"/>
      <c r="F2" s="133"/>
      <c r="G2" s="133"/>
      <c r="H2" s="162" t="s">
        <v>103</v>
      </c>
      <c r="I2" s="134"/>
      <c r="J2" s="134"/>
      <c r="K2" s="134"/>
      <c r="L2" s="134"/>
      <c r="M2" s="134"/>
      <c r="N2" s="134"/>
      <c r="O2" s="134"/>
      <c r="P2" s="162" t="s">
        <v>99</v>
      </c>
      <c r="Q2" s="133"/>
      <c r="R2" s="133"/>
      <c r="S2" s="133"/>
      <c r="T2" s="133"/>
      <c r="U2" s="133"/>
      <c r="V2" s="133"/>
      <c r="W2" s="162" t="s">
        <v>103</v>
      </c>
      <c r="X2" s="134"/>
      <c r="Y2" s="134"/>
      <c r="Z2" s="134"/>
      <c r="AA2" s="134"/>
      <c r="AB2" s="134"/>
      <c r="AC2" s="134"/>
      <c r="AD2" s="134"/>
      <c r="AE2" s="162" t="s">
        <v>99</v>
      </c>
      <c r="AF2" s="133"/>
      <c r="AG2" s="133"/>
      <c r="AH2" s="133"/>
      <c r="AI2" s="133"/>
      <c r="AJ2" s="133"/>
      <c r="AK2" s="133"/>
      <c r="AL2" s="162" t="s">
        <v>103</v>
      </c>
      <c r="AM2" s="134"/>
      <c r="AN2" s="134"/>
      <c r="AO2" s="134"/>
      <c r="AP2" s="134"/>
      <c r="AQ2" s="134"/>
      <c r="AR2" s="134"/>
      <c r="AS2" s="134"/>
      <c r="AT2" s="162" t="s">
        <v>99</v>
      </c>
      <c r="AU2" s="133"/>
      <c r="AV2" s="133"/>
      <c r="AW2" s="133"/>
      <c r="AX2" s="133"/>
      <c r="AY2" s="133"/>
      <c r="AZ2" s="133"/>
      <c r="BA2" s="162" t="s">
        <v>103</v>
      </c>
      <c r="BB2" s="134"/>
      <c r="BC2" s="134"/>
      <c r="BD2" s="134"/>
      <c r="BE2" s="134"/>
      <c r="BF2" s="134"/>
      <c r="BG2" s="134"/>
      <c r="BH2" s="134"/>
    </row>
    <row r="3" spans="1:60" ht="12.95" customHeight="1">
      <c r="A3" s="30"/>
      <c r="B3" s="30"/>
      <c r="C3" s="30"/>
      <c r="D3" s="30"/>
      <c r="E3" s="139"/>
      <c r="F3" s="139"/>
      <c r="G3" s="42"/>
      <c r="H3" s="28"/>
      <c r="I3" s="29"/>
      <c r="J3" s="29"/>
      <c r="K3" s="29"/>
      <c r="L3" s="29"/>
      <c r="M3" s="29"/>
      <c r="N3" s="35" t="s">
        <v>2</v>
      </c>
      <c r="O3" s="35"/>
      <c r="P3" s="30"/>
      <c r="Q3" s="30"/>
      <c r="R3" s="30"/>
      <c r="S3" s="30"/>
      <c r="T3" s="139"/>
      <c r="U3" s="139"/>
      <c r="V3" s="42"/>
      <c r="W3" s="28"/>
      <c r="X3" s="29"/>
      <c r="Y3" s="29"/>
      <c r="Z3" s="29"/>
      <c r="AA3" s="29"/>
      <c r="AB3" s="29"/>
      <c r="AC3" s="35" t="s">
        <v>2</v>
      </c>
      <c r="AD3" s="35"/>
      <c r="AE3" s="30"/>
      <c r="AF3" s="30"/>
      <c r="AG3" s="30"/>
      <c r="AH3" s="30"/>
      <c r="AI3" s="139"/>
      <c r="AJ3" s="139"/>
      <c r="AK3" s="42"/>
      <c r="AL3" s="28"/>
      <c r="AM3" s="29"/>
      <c r="AN3" s="29"/>
      <c r="AO3" s="29"/>
      <c r="AP3" s="29"/>
      <c r="AQ3" s="29"/>
      <c r="AR3" s="35" t="s">
        <v>2</v>
      </c>
      <c r="AS3" s="35"/>
      <c r="AT3" s="30"/>
      <c r="AU3" s="30"/>
      <c r="AV3" s="30"/>
      <c r="AW3" s="30"/>
      <c r="AX3" s="139"/>
      <c r="AY3" s="139"/>
      <c r="AZ3" s="42"/>
      <c r="BA3" s="28"/>
      <c r="BB3" s="28"/>
      <c r="BC3" s="28"/>
      <c r="BD3" s="29"/>
      <c r="BE3" s="29"/>
      <c r="BF3" s="29"/>
      <c r="BG3" s="35" t="s">
        <v>2</v>
      </c>
      <c r="BH3" s="35"/>
    </row>
    <row r="4" spans="1:60" ht="12.95" customHeight="1" thickBot="1">
      <c r="A4" s="9"/>
      <c r="B4" s="9"/>
      <c r="C4" s="9"/>
      <c r="D4" s="1"/>
      <c r="E4" s="50"/>
      <c r="F4" s="97" t="s">
        <v>9</v>
      </c>
      <c r="G4" s="97"/>
      <c r="H4" s="1"/>
      <c r="I4" s="12"/>
      <c r="J4" s="12"/>
      <c r="K4" s="12"/>
      <c r="L4" s="12"/>
      <c r="M4" s="135" t="s">
        <v>10</v>
      </c>
      <c r="N4" s="135"/>
      <c r="O4" s="135"/>
      <c r="P4" s="9"/>
      <c r="Q4" s="9"/>
      <c r="R4" s="9"/>
      <c r="S4" s="1"/>
      <c r="T4" s="50"/>
      <c r="U4" s="97" t="s">
        <v>9</v>
      </c>
      <c r="V4" s="97"/>
      <c r="W4" s="1"/>
      <c r="X4" s="12"/>
      <c r="Y4" s="12"/>
      <c r="Z4" s="12"/>
      <c r="AA4" s="12"/>
      <c r="AB4" s="135" t="s">
        <v>10</v>
      </c>
      <c r="AC4" s="135"/>
      <c r="AD4" s="135"/>
      <c r="AE4" s="9"/>
      <c r="AF4" s="9"/>
      <c r="AG4" s="9"/>
      <c r="AH4" s="1"/>
      <c r="AI4" s="50"/>
      <c r="AJ4" s="97" t="s">
        <v>9</v>
      </c>
      <c r="AK4" s="97"/>
      <c r="AL4" s="1"/>
      <c r="AM4" s="12"/>
      <c r="AN4" s="12"/>
      <c r="AO4" s="12"/>
      <c r="AP4" s="12"/>
      <c r="AQ4" s="135" t="s">
        <v>10</v>
      </c>
      <c r="AR4" s="135"/>
      <c r="AS4" s="135"/>
      <c r="AT4" s="9"/>
      <c r="AU4" s="9"/>
      <c r="AV4" s="9"/>
      <c r="AW4" s="1"/>
      <c r="AX4" s="97" t="s">
        <v>9</v>
      </c>
      <c r="AY4" s="97"/>
      <c r="AZ4" s="97"/>
      <c r="BA4" s="1"/>
      <c r="BB4" s="1"/>
      <c r="BC4" s="1"/>
      <c r="BD4" s="12"/>
      <c r="BE4" s="12"/>
      <c r="BF4" s="135" t="s">
        <v>10</v>
      </c>
      <c r="BG4" s="135"/>
      <c r="BH4" s="135"/>
    </row>
    <row r="5" spans="1:60" ht="12.95" customHeight="1">
      <c r="A5" s="125" t="s">
        <v>7</v>
      </c>
      <c r="B5" s="125"/>
      <c r="C5" s="126"/>
      <c r="D5" s="59" t="s">
        <v>0</v>
      </c>
      <c r="E5" s="60"/>
      <c r="F5" s="61"/>
      <c r="G5" s="54"/>
      <c r="H5" s="71" t="s">
        <v>22</v>
      </c>
      <c r="I5" s="71"/>
      <c r="J5" s="71"/>
      <c r="K5" s="71"/>
      <c r="L5" s="71"/>
      <c r="M5" s="71"/>
      <c r="N5" s="71"/>
      <c r="O5" s="71"/>
      <c r="P5" s="125" t="s">
        <v>7</v>
      </c>
      <c r="Q5" s="125"/>
      <c r="R5" s="126"/>
      <c r="S5" s="59" t="s">
        <v>24</v>
      </c>
      <c r="T5" s="60"/>
      <c r="U5" s="60"/>
      <c r="V5" s="60"/>
      <c r="W5" s="128" t="s">
        <v>23</v>
      </c>
      <c r="X5" s="128"/>
      <c r="Y5" s="128"/>
      <c r="Z5" s="128"/>
      <c r="AA5" s="128"/>
      <c r="AB5" s="128"/>
      <c r="AC5" s="128"/>
      <c r="AD5" s="128"/>
      <c r="AE5" s="125" t="s">
        <v>7</v>
      </c>
      <c r="AF5" s="125"/>
      <c r="AG5" s="126"/>
      <c r="AH5" s="59" t="s">
        <v>25</v>
      </c>
      <c r="AI5" s="60"/>
      <c r="AJ5" s="60"/>
      <c r="AK5" s="60"/>
      <c r="AL5" s="128" t="s">
        <v>23</v>
      </c>
      <c r="AM5" s="128"/>
      <c r="AN5" s="128"/>
      <c r="AO5" s="128"/>
      <c r="AP5" s="128"/>
      <c r="AQ5" s="128"/>
      <c r="AR5" s="128"/>
      <c r="AS5" s="128"/>
      <c r="AT5" s="125" t="s">
        <v>7</v>
      </c>
      <c r="AU5" s="125"/>
      <c r="AV5" s="126"/>
      <c r="AW5" s="59" t="s">
        <v>44</v>
      </c>
      <c r="AX5" s="60"/>
      <c r="AY5" s="60"/>
      <c r="AZ5" s="60"/>
      <c r="BA5" s="148" t="s">
        <v>23</v>
      </c>
      <c r="BB5" s="149"/>
      <c r="BC5" s="140" t="s">
        <v>30</v>
      </c>
      <c r="BD5" s="60"/>
      <c r="BE5" s="60"/>
      <c r="BF5" s="60"/>
      <c r="BG5" s="60"/>
      <c r="BH5" s="60"/>
    </row>
    <row r="6" spans="1:60" ht="39.950000000000003" customHeight="1">
      <c r="A6" s="120"/>
      <c r="B6" s="120"/>
      <c r="C6" s="127"/>
      <c r="D6" s="62"/>
      <c r="E6" s="63"/>
      <c r="F6" s="64"/>
      <c r="G6" s="55"/>
      <c r="H6" s="69" t="s">
        <v>26</v>
      </c>
      <c r="I6" s="70"/>
      <c r="J6" s="70"/>
      <c r="K6" s="70"/>
      <c r="L6" s="70"/>
      <c r="M6" s="70"/>
      <c r="N6" s="70"/>
      <c r="O6" s="70"/>
      <c r="P6" s="120"/>
      <c r="Q6" s="120"/>
      <c r="R6" s="127"/>
      <c r="S6" s="67" t="s">
        <v>26</v>
      </c>
      <c r="T6" s="68"/>
      <c r="U6" s="68"/>
      <c r="V6" s="68"/>
      <c r="W6" s="65" t="s">
        <v>26</v>
      </c>
      <c r="X6" s="66"/>
      <c r="Y6" s="66"/>
      <c r="Z6" s="66"/>
      <c r="AA6" s="66"/>
      <c r="AB6" s="66"/>
      <c r="AC6" s="66"/>
      <c r="AD6" s="66"/>
      <c r="AE6" s="120"/>
      <c r="AF6" s="120"/>
      <c r="AG6" s="127"/>
      <c r="AH6" s="142" t="s">
        <v>26</v>
      </c>
      <c r="AI6" s="68"/>
      <c r="AJ6" s="68"/>
      <c r="AK6" s="68"/>
      <c r="AL6" s="69" t="s">
        <v>26</v>
      </c>
      <c r="AM6" s="70"/>
      <c r="AN6" s="70"/>
      <c r="AO6" s="70"/>
      <c r="AP6" s="79"/>
      <c r="AQ6" s="143" t="s">
        <v>29</v>
      </c>
      <c r="AR6" s="66"/>
      <c r="AS6" s="66"/>
      <c r="AT6" s="120"/>
      <c r="AU6" s="120"/>
      <c r="AV6" s="127"/>
      <c r="AW6" s="141" t="s">
        <v>31</v>
      </c>
      <c r="AX6" s="136"/>
      <c r="AY6" s="136"/>
      <c r="AZ6" s="136"/>
      <c r="BA6" s="70"/>
      <c r="BB6" s="79"/>
      <c r="BC6" s="150" t="s">
        <v>32</v>
      </c>
      <c r="BD6" s="150"/>
      <c r="BE6" s="150"/>
      <c r="BF6" s="150" t="s">
        <v>33</v>
      </c>
      <c r="BG6" s="150"/>
      <c r="BH6" s="82"/>
    </row>
    <row r="7" spans="1:60" ht="9.9499999999999993" customHeight="1">
      <c r="A7" s="120"/>
      <c r="B7" s="120"/>
      <c r="C7" s="127"/>
      <c r="D7" s="75" t="s">
        <v>3</v>
      </c>
      <c r="E7" s="76"/>
      <c r="F7" s="77"/>
      <c r="G7" s="106" t="s">
        <v>14</v>
      </c>
      <c r="H7" s="103" t="s">
        <v>13</v>
      </c>
      <c r="I7" s="103"/>
      <c r="J7" s="105"/>
      <c r="K7" s="105"/>
      <c r="L7" s="105"/>
      <c r="M7" s="105"/>
      <c r="N7" s="105"/>
      <c r="O7" s="105"/>
      <c r="P7" s="120"/>
      <c r="Q7" s="120"/>
      <c r="R7" s="127"/>
      <c r="S7" s="153"/>
      <c r="T7" s="154"/>
      <c r="U7" s="155"/>
      <c r="V7" s="106" t="s">
        <v>17</v>
      </c>
      <c r="W7" s="103" t="s">
        <v>19</v>
      </c>
      <c r="X7" s="103"/>
      <c r="Y7" s="105"/>
      <c r="Z7" s="105"/>
      <c r="AA7" s="105"/>
      <c r="AB7" s="105"/>
      <c r="AC7" s="105"/>
      <c r="AD7" s="105"/>
      <c r="AE7" s="120"/>
      <c r="AF7" s="120"/>
      <c r="AG7" s="127"/>
      <c r="AH7" s="57"/>
      <c r="AI7" s="58"/>
      <c r="AJ7" s="58"/>
      <c r="AK7" s="58"/>
      <c r="AL7" s="136"/>
      <c r="AM7" s="136"/>
      <c r="AN7" s="136"/>
      <c r="AO7" s="136"/>
      <c r="AP7" s="136"/>
      <c r="AQ7" s="82" t="s">
        <v>40</v>
      </c>
      <c r="AR7" s="117"/>
      <c r="AS7" s="118"/>
      <c r="AT7" s="120"/>
      <c r="AU7" s="120"/>
      <c r="AV7" s="127"/>
      <c r="AW7" s="129" t="s">
        <v>41</v>
      </c>
      <c r="AX7" s="117"/>
      <c r="AY7" s="118"/>
      <c r="AZ7" s="87" t="s">
        <v>42</v>
      </c>
      <c r="BA7" s="90" t="s">
        <v>43</v>
      </c>
      <c r="BB7" s="91"/>
      <c r="BC7" s="151"/>
      <c r="BD7" s="151"/>
      <c r="BE7" s="151"/>
      <c r="BF7" s="151"/>
      <c r="BG7" s="151"/>
      <c r="BH7" s="119"/>
    </row>
    <row r="8" spans="1:60" ht="12.95" customHeight="1">
      <c r="A8" s="44"/>
      <c r="B8" s="108"/>
      <c r="C8" s="109"/>
      <c r="D8" s="75"/>
      <c r="E8" s="76"/>
      <c r="F8" s="77"/>
      <c r="G8" s="107"/>
      <c r="H8" s="104"/>
      <c r="I8" s="104"/>
      <c r="J8" s="82" t="s">
        <v>34</v>
      </c>
      <c r="K8" s="117"/>
      <c r="L8" s="118"/>
      <c r="M8" s="82" t="s">
        <v>35</v>
      </c>
      <c r="N8" s="117"/>
      <c r="O8" s="118"/>
      <c r="P8" s="44"/>
      <c r="Q8" s="108"/>
      <c r="R8" s="109"/>
      <c r="S8" s="98" t="s">
        <v>36</v>
      </c>
      <c r="T8" s="99"/>
      <c r="U8" s="100"/>
      <c r="V8" s="107"/>
      <c r="W8" s="104"/>
      <c r="X8" s="104"/>
      <c r="Y8" s="82" t="s">
        <v>27</v>
      </c>
      <c r="Z8" s="58"/>
      <c r="AA8" s="83"/>
      <c r="AB8" s="82" t="s">
        <v>28</v>
      </c>
      <c r="AC8" s="58"/>
      <c r="AD8" s="83"/>
      <c r="AE8" s="44"/>
      <c r="AF8" s="108"/>
      <c r="AG8" s="109"/>
      <c r="AH8" s="98" t="s">
        <v>37</v>
      </c>
      <c r="AI8" s="144"/>
      <c r="AJ8" s="145"/>
      <c r="AK8" s="146" t="s">
        <v>38</v>
      </c>
      <c r="AL8" s="110" t="s">
        <v>39</v>
      </c>
      <c r="AM8" s="111"/>
      <c r="AN8" s="82" t="s">
        <v>21</v>
      </c>
      <c r="AO8" s="58"/>
      <c r="AP8" s="83"/>
      <c r="AQ8" s="119"/>
      <c r="AR8" s="120"/>
      <c r="AS8" s="121"/>
      <c r="AT8" s="44"/>
      <c r="AU8" s="108"/>
      <c r="AV8" s="109"/>
      <c r="AW8" s="130"/>
      <c r="AX8" s="120"/>
      <c r="AY8" s="121"/>
      <c r="AZ8" s="88"/>
      <c r="BA8" s="92"/>
      <c r="BB8" s="93"/>
      <c r="BC8" s="151"/>
      <c r="BD8" s="151"/>
      <c r="BE8" s="151"/>
      <c r="BF8" s="151"/>
      <c r="BG8" s="151"/>
      <c r="BH8" s="119"/>
    </row>
    <row r="9" spans="1:60" ht="33" customHeight="1">
      <c r="A9" s="113" t="s">
        <v>8</v>
      </c>
      <c r="B9" s="113"/>
      <c r="C9" s="114"/>
      <c r="D9" s="78"/>
      <c r="E9" s="70"/>
      <c r="F9" s="79"/>
      <c r="G9" s="51" t="s">
        <v>15</v>
      </c>
      <c r="H9" s="80" t="s">
        <v>16</v>
      </c>
      <c r="I9" s="81"/>
      <c r="J9" s="122"/>
      <c r="K9" s="123"/>
      <c r="L9" s="124"/>
      <c r="M9" s="122"/>
      <c r="N9" s="123"/>
      <c r="O9" s="124"/>
      <c r="P9" s="113" t="s">
        <v>8</v>
      </c>
      <c r="Q9" s="113"/>
      <c r="R9" s="114"/>
      <c r="S9" s="101"/>
      <c r="T9" s="69"/>
      <c r="U9" s="102"/>
      <c r="V9" s="51" t="s">
        <v>18</v>
      </c>
      <c r="W9" s="80" t="s">
        <v>20</v>
      </c>
      <c r="X9" s="81"/>
      <c r="Y9" s="84"/>
      <c r="Z9" s="85"/>
      <c r="AA9" s="86"/>
      <c r="AB9" s="84"/>
      <c r="AC9" s="85"/>
      <c r="AD9" s="86"/>
      <c r="AE9" s="113" t="s">
        <v>8</v>
      </c>
      <c r="AF9" s="113"/>
      <c r="AG9" s="114"/>
      <c r="AH9" s="78"/>
      <c r="AI9" s="70"/>
      <c r="AJ9" s="79"/>
      <c r="AK9" s="147"/>
      <c r="AL9" s="80"/>
      <c r="AM9" s="112"/>
      <c r="AN9" s="84"/>
      <c r="AO9" s="85"/>
      <c r="AP9" s="86"/>
      <c r="AQ9" s="122"/>
      <c r="AR9" s="123"/>
      <c r="AS9" s="124"/>
      <c r="AT9" s="113" t="s">
        <v>8</v>
      </c>
      <c r="AU9" s="113"/>
      <c r="AV9" s="114"/>
      <c r="AW9" s="131"/>
      <c r="AX9" s="123"/>
      <c r="AY9" s="124"/>
      <c r="AZ9" s="89"/>
      <c r="BA9" s="94"/>
      <c r="BB9" s="95"/>
      <c r="BC9" s="152"/>
      <c r="BD9" s="152"/>
      <c r="BE9" s="152"/>
      <c r="BF9" s="152"/>
      <c r="BG9" s="152"/>
      <c r="BH9" s="122"/>
    </row>
    <row r="10" spans="1:60" ht="12.95" customHeight="1">
      <c r="A10" s="113"/>
      <c r="B10" s="113"/>
      <c r="C10" s="114"/>
      <c r="D10" s="37" t="s">
        <v>11</v>
      </c>
      <c r="E10" s="38" t="s">
        <v>1</v>
      </c>
      <c r="F10" s="38" t="s">
        <v>4</v>
      </c>
      <c r="G10" s="38" t="s">
        <v>11</v>
      </c>
      <c r="H10" s="39" t="s">
        <v>1</v>
      </c>
      <c r="I10" s="39" t="s">
        <v>4</v>
      </c>
      <c r="J10" s="39" t="s">
        <v>11</v>
      </c>
      <c r="K10" s="38" t="s">
        <v>1</v>
      </c>
      <c r="L10" s="38" t="s">
        <v>4</v>
      </c>
      <c r="M10" s="38" t="s">
        <v>11</v>
      </c>
      <c r="N10" s="38" t="s">
        <v>1</v>
      </c>
      <c r="O10" s="38" t="s">
        <v>4</v>
      </c>
      <c r="P10" s="113"/>
      <c r="Q10" s="113"/>
      <c r="R10" s="114"/>
      <c r="S10" s="37" t="s">
        <v>11</v>
      </c>
      <c r="T10" s="38" t="s">
        <v>1</v>
      </c>
      <c r="U10" s="38" t="s">
        <v>4</v>
      </c>
      <c r="V10" s="38" t="s">
        <v>11</v>
      </c>
      <c r="W10" s="39" t="s">
        <v>1</v>
      </c>
      <c r="X10" s="39" t="s">
        <v>4</v>
      </c>
      <c r="Y10" s="39" t="s">
        <v>11</v>
      </c>
      <c r="Z10" s="38" t="s">
        <v>1</v>
      </c>
      <c r="AA10" s="38" t="s">
        <v>4</v>
      </c>
      <c r="AB10" s="38" t="s">
        <v>11</v>
      </c>
      <c r="AC10" s="38" t="s">
        <v>1</v>
      </c>
      <c r="AD10" s="38" t="s">
        <v>4</v>
      </c>
      <c r="AE10" s="113"/>
      <c r="AF10" s="113"/>
      <c r="AG10" s="114"/>
      <c r="AH10" s="37" t="s">
        <v>11</v>
      </c>
      <c r="AI10" s="38" t="s">
        <v>1</v>
      </c>
      <c r="AJ10" s="38" t="s">
        <v>4</v>
      </c>
      <c r="AK10" s="38" t="s">
        <v>11</v>
      </c>
      <c r="AL10" s="39" t="s">
        <v>1</v>
      </c>
      <c r="AM10" s="39" t="s">
        <v>4</v>
      </c>
      <c r="AN10" s="39" t="s">
        <v>11</v>
      </c>
      <c r="AO10" s="38" t="s">
        <v>1</v>
      </c>
      <c r="AP10" s="38" t="s">
        <v>4</v>
      </c>
      <c r="AQ10" s="38" t="s">
        <v>11</v>
      </c>
      <c r="AR10" s="38" t="s">
        <v>1</v>
      </c>
      <c r="AS10" s="38" t="s">
        <v>4</v>
      </c>
      <c r="AT10" s="113"/>
      <c r="AU10" s="113"/>
      <c r="AV10" s="114"/>
      <c r="AW10" s="37" t="s">
        <v>11</v>
      </c>
      <c r="AX10" s="38" t="s">
        <v>1</v>
      </c>
      <c r="AY10" s="38" t="s">
        <v>4</v>
      </c>
      <c r="AZ10" s="38" t="s">
        <v>11</v>
      </c>
      <c r="BA10" s="39" t="s">
        <v>1</v>
      </c>
      <c r="BB10" s="38" t="s">
        <v>4</v>
      </c>
      <c r="BC10" s="39" t="s">
        <v>11</v>
      </c>
      <c r="BD10" s="38" t="s">
        <v>1</v>
      </c>
      <c r="BE10" s="40" t="s">
        <v>4</v>
      </c>
      <c r="BF10" s="38" t="s">
        <v>11</v>
      </c>
      <c r="BG10" s="38" t="s">
        <v>1</v>
      </c>
      <c r="BH10" s="40" t="s">
        <v>4</v>
      </c>
    </row>
    <row r="11" spans="1:60" ht="12.95" customHeight="1" thickBot="1">
      <c r="A11" s="115"/>
      <c r="B11" s="115"/>
      <c r="C11" s="116"/>
      <c r="D11" s="26" t="s">
        <v>12</v>
      </c>
      <c r="E11" s="15" t="s">
        <v>5</v>
      </c>
      <c r="F11" s="15" t="s">
        <v>6</v>
      </c>
      <c r="G11" s="15" t="s">
        <v>12</v>
      </c>
      <c r="H11" s="27" t="s">
        <v>5</v>
      </c>
      <c r="I11" s="27" t="s">
        <v>6</v>
      </c>
      <c r="J11" s="46" t="s">
        <v>12</v>
      </c>
      <c r="K11" s="15" t="s">
        <v>5</v>
      </c>
      <c r="L11" s="15" t="s">
        <v>6</v>
      </c>
      <c r="M11" s="19" t="s">
        <v>12</v>
      </c>
      <c r="N11" s="15" t="s">
        <v>5</v>
      </c>
      <c r="O11" s="15" t="s">
        <v>6</v>
      </c>
      <c r="P11" s="115"/>
      <c r="Q11" s="115"/>
      <c r="R11" s="116"/>
      <c r="S11" s="26" t="s">
        <v>12</v>
      </c>
      <c r="T11" s="15" t="s">
        <v>5</v>
      </c>
      <c r="U11" s="15" t="s">
        <v>6</v>
      </c>
      <c r="V11" s="15" t="s">
        <v>12</v>
      </c>
      <c r="W11" s="27" t="s">
        <v>5</v>
      </c>
      <c r="X11" s="27" t="s">
        <v>6</v>
      </c>
      <c r="Y11" s="46" t="s">
        <v>12</v>
      </c>
      <c r="Z11" s="15" t="s">
        <v>5</v>
      </c>
      <c r="AA11" s="15" t="s">
        <v>6</v>
      </c>
      <c r="AB11" s="19" t="s">
        <v>12</v>
      </c>
      <c r="AC11" s="15" t="s">
        <v>5</v>
      </c>
      <c r="AD11" s="15" t="s">
        <v>6</v>
      </c>
      <c r="AE11" s="115"/>
      <c r="AF11" s="115"/>
      <c r="AG11" s="116"/>
      <c r="AH11" s="26" t="s">
        <v>12</v>
      </c>
      <c r="AI11" s="15" t="s">
        <v>5</v>
      </c>
      <c r="AJ11" s="15" t="s">
        <v>6</v>
      </c>
      <c r="AK11" s="15" t="s">
        <v>12</v>
      </c>
      <c r="AL11" s="27" t="s">
        <v>5</v>
      </c>
      <c r="AM11" s="27" t="s">
        <v>6</v>
      </c>
      <c r="AN11" s="46" t="s">
        <v>12</v>
      </c>
      <c r="AO11" s="15" t="s">
        <v>5</v>
      </c>
      <c r="AP11" s="15" t="s">
        <v>6</v>
      </c>
      <c r="AQ11" s="19" t="s">
        <v>12</v>
      </c>
      <c r="AR11" s="15" t="s">
        <v>5</v>
      </c>
      <c r="AS11" s="15" t="s">
        <v>6</v>
      </c>
      <c r="AT11" s="115"/>
      <c r="AU11" s="115"/>
      <c r="AV11" s="116"/>
      <c r="AW11" s="26" t="s">
        <v>12</v>
      </c>
      <c r="AX11" s="15" t="s">
        <v>5</v>
      </c>
      <c r="AY11" s="15" t="s">
        <v>6</v>
      </c>
      <c r="AZ11" s="15" t="s">
        <v>12</v>
      </c>
      <c r="BA11" s="27" t="s">
        <v>5</v>
      </c>
      <c r="BB11" s="15" t="s">
        <v>6</v>
      </c>
      <c r="BC11" s="46" t="s">
        <v>12</v>
      </c>
      <c r="BD11" s="15" t="s">
        <v>5</v>
      </c>
      <c r="BE11" s="19" t="s">
        <v>6</v>
      </c>
      <c r="BF11" s="19" t="s">
        <v>12</v>
      </c>
      <c r="BG11" s="15" t="s">
        <v>5</v>
      </c>
      <c r="BH11" s="19" t="s">
        <v>6</v>
      </c>
    </row>
    <row r="12" spans="1:60" ht="5.0999999999999996" customHeight="1">
      <c r="A12" s="8"/>
      <c r="B12" s="8"/>
      <c r="C12" s="20"/>
      <c r="D12" s="5"/>
      <c r="E12" s="13"/>
      <c r="F12" s="18"/>
      <c r="G12" s="18"/>
      <c r="H12" s="17"/>
      <c r="I12" s="6"/>
      <c r="J12" s="47"/>
      <c r="K12" s="6"/>
      <c r="L12" s="25"/>
      <c r="M12" s="25"/>
      <c r="N12" s="25"/>
      <c r="O12" s="25"/>
      <c r="P12" s="8"/>
      <c r="Q12" s="8"/>
      <c r="R12" s="20"/>
      <c r="S12" s="5"/>
      <c r="T12" s="13"/>
      <c r="U12" s="18"/>
      <c r="V12" s="18"/>
      <c r="W12" s="17"/>
      <c r="X12" s="6"/>
      <c r="Y12" s="47"/>
      <c r="Z12" s="6"/>
      <c r="AA12" s="25"/>
      <c r="AB12" s="25"/>
      <c r="AC12" s="25"/>
      <c r="AD12" s="25"/>
      <c r="AE12" s="8"/>
      <c r="AF12" s="8"/>
      <c r="AG12" s="20"/>
      <c r="AH12" s="5"/>
      <c r="AI12" s="13"/>
      <c r="AJ12" s="18"/>
      <c r="AK12" s="18"/>
      <c r="AL12" s="17"/>
      <c r="AM12" s="6"/>
      <c r="AN12" s="47"/>
      <c r="AO12" s="6"/>
      <c r="AP12" s="25"/>
      <c r="AQ12" s="25"/>
      <c r="AR12" s="25"/>
      <c r="AS12" s="25"/>
      <c r="AT12" s="8"/>
      <c r="AU12" s="8"/>
      <c r="AV12" s="20"/>
      <c r="AW12" s="5"/>
      <c r="AX12" s="13"/>
      <c r="AY12" s="18"/>
      <c r="AZ12" s="17"/>
      <c r="BA12" s="17"/>
      <c r="BB12" s="13"/>
      <c r="BC12" s="13"/>
      <c r="BD12" s="6"/>
      <c r="BE12" s="25"/>
      <c r="BF12" s="25"/>
      <c r="BG12" s="25"/>
      <c r="BH12" s="31"/>
    </row>
    <row r="13" spans="1:60" ht="14.1" customHeight="1">
      <c r="A13" s="36"/>
      <c r="B13" s="56" t="s">
        <v>91</v>
      </c>
      <c r="C13" s="157">
        <v>2018</v>
      </c>
      <c r="D13" s="158">
        <v>10409416</v>
      </c>
      <c r="E13" s="159">
        <v>215816</v>
      </c>
      <c r="F13" s="160">
        <v>6149586</v>
      </c>
      <c r="G13" s="160">
        <v>6528328</v>
      </c>
      <c r="H13" s="159">
        <v>94558</v>
      </c>
      <c r="I13" s="160">
        <v>2598062</v>
      </c>
      <c r="J13" s="166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36"/>
      <c r="Q13" s="56" t="s">
        <v>91</v>
      </c>
      <c r="R13" s="157">
        <v>2018</v>
      </c>
      <c r="S13" s="168">
        <v>0</v>
      </c>
      <c r="T13" s="166">
        <v>0</v>
      </c>
      <c r="U13" s="167">
        <v>0</v>
      </c>
      <c r="V13" s="160">
        <v>685051</v>
      </c>
      <c r="W13" s="159">
        <v>11332</v>
      </c>
      <c r="X13" s="160">
        <v>440431</v>
      </c>
      <c r="Y13" s="166">
        <v>0</v>
      </c>
      <c r="Z13" s="167">
        <v>0</v>
      </c>
      <c r="AA13" s="167">
        <v>0</v>
      </c>
      <c r="AB13" s="167">
        <v>0</v>
      </c>
      <c r="AC13" s="167">
        <v>0</v>
      </c>
      <c r="AD13" s="167">
        <v>0</v>
      </c>
      <c r="AE13" s="36"/>
      <c r="AF13" s="56" t="s">
        <v>91</v>
      </c>
      <c r="AG13" s="157">
        <v>2018</v>
      </c>
      <c r="AH13" s="168">
        <v>0</v>
      </c>
      <c r="AI13" s="166">
        <v>0</v>
      </c>
      <c r="AJ13" s="167">
        <v>0</v>
      </c>
      <c r="AK13" s="167">
        <v>0</v>
      </c>
      <c r="AL13" s="166">
        <v>0</v>
      </c>
      <c r="AM13" s="167">
        <v>0</v>
      </c>
      <c r="AN13" s="166">
        <v>0</v>
      </c>
      <c r="AO13" s="167">
        <v>0</v>
      </c>
      <c r="AP13" s="167">
        <v>0</v>
      </c>
      <c r="AQ13" s="160">
        <v>796957</v>
      </c>
      <c r="AR13" s="160">
        <v>42052</v>
      </c>
      <c r="AS13" s="160">
        <v>1315767</v>
      </c>
      <c r="AT13" s="36"/>
      <c r="AU13" s="56" t="s">
        <v>91</v>
      </c>
      <c r="AV13" s="157">
        <v>2018</v>
      </c>
      <c r="AW13" s="158">
        <v>17269</v>
      </c>
      <c r="AX13" s="159">
        <v>860</v>
      </c>
      <c r="AY13" s="160">
        <v>36382</v>
      </c>
      <c r="AZ13" s="159">
        <v>278234</v>
      </c>
      <c r="BA13" s="159">
        <v>12041</v>
      </c>
      <c r="BB13" s="159">
        <v>442483</v>
      </c>
      <c r="BC13" s="159">
        <v>1939973</v>
      </c>
      <c r="BD13" s="160">
        <v>23064</v>
      </c>
      <c r="BE13" s="160">
        <v>350124</v>
      </c>
      <c r="BF13" s="160">
        <v>163604</v>
      </c>
      <c r="BG13" s="160">
        <v>31908</v>
      </c>
      <c r="BH13" s="169">
        <v>966337</v>
      </c>
    </row>
    <row r="14" spans="1:60" ht="14.1" customHeight="1">
      <c r="A14" s="36"/>
      <c r="B14" s="56" t="s">
        <v>92</v>
      </c>
      <c r="C14" s="157">
        <v>2019</v>
      </c>
      <c r="D14" s="158">
        <v>10530987</v>
      </c>
      <c r="E14" s="159">
        <v>219613</v>
      </c>
      <c r="F14" s="160">
        <v>6392581</v>
      </c>
      <c r="G14" s="160">
        <v>6578981</v>
      </c>
      <c r="H14" s="159">
        <v>95494</v>
      </c>
      <c r="I14" s="160">
        <v>2670202</v>
      </c>
      <c r="J14" s="166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v>0</v>
      </c>
      <c r="P14" s="36"/>
      <c r="Q14" s="56" t="s">
        <v>92</v>
      </c>
      <c r="R14" s="157">
        <v>2019</v>
      </c>
      <c r="S14" s="168">
        <v>0</v>
      </c>
      <c r="T14" s="166">
        <v>0</v>
      </c>
      <c r="U14" s="167">
        <v>0</v>
      </c>
      <c r="V14" s="160">
        <v>685364</v>
      </c>
      <c r="W14" s="159">
        <v>11429</v>
      </c>
      <c r="X14" s="160">
        <v>467445</v>
      </c>
      <c r="Y14" s="166">
        <v>0</v>
      </c>
      <c r="Z14" s="167">
        <v>0</v>
      </c>
      <c r="AA14" s="167">
        <v>0</v>
      </c>
      <c r="AB14" s="167">
        <v>0</v>
      </c>
      <c r="AC14" s="167">
        <v>0</v>
      </c>
      <c r="AD14" s="167">
        <v>0</v>
      </c>
      <c r="AE14" s="36"/>
      <c r="AF14" s="56" t="s">
        <v>92</v>
      </c>
      <c r="AG14" s="157">
        <v>2019</v>
      </c>
      <c r="AH14" s="168">
        <v>0</v>
      </c>
      <c r="AI14" s="166">
        <v>0</v>
      </c>
      <c r="AJ14" s="167">
        <v>0</v>
      </c>
      <c r="AK14" s="167">
        <v>0</v>
      </c>
      <c r="AL14" s="166">
        <v>0</v>
      </c>
      <c r="AM14" s="167">
        <v>0</v>
      </c>
      <c r="AN14" s="166">
        <v>0</v>
      </c>
      <c r="AO14" s="167">
        <v>0</v>
      </c>
      <c r="AP14" s="167">
        <v>0</v>
      </c>
      <c r="AQ14" s="160">
        <v>811358</v>
      </c>
      <c r="AR14" s="160">
        <v>42976</v>
      </c>
      <c r="AS14" s="160">
        <v>1368783</v>
      </c>
      <c r="AT14" s="36"/>
      <c r="AU14" s="56" t="s">
        <v>92</v>
      </c>
      <c r="AV14" s="157">
        <v>2019</v>
      </c>
      <c r="AW14" s="158">
        <v>18119</v>
      </c>
      <c r="AX14" s="159">
        <v>899</v>
      </c>
      <c r="AY14" s="160">
        <v>38218</v>
      </c>
      <c r="AZ14" s="159">
        <v>280619</v>
      </c>
      <c r="BA14" s="159">
        <v>12294</v>
      </c>
      <c r="BB14" s="159">
        <v>460971</v>
      </c>
      <c r="BC14" s="159">
        <v>1989390</v>
      </c>
      <c r="BD14" s="160">
        <v>23814</v>
      </c>
      <c r="BE14" s="160">
        <v>377186</v>
      </c>
      <c r="BF14" s="160">
        <v>167156</v>
      </c>
      <c r="BG14" s="160">
        <v>32707</v>
      </c>
      <c r="BH14" s="169">
        <v>1009776</v>
      </c>
    </row>
    <row r="15" spans="1:60" ht="14.1" customHeight="1">
      <c r="A15" s="36"/>
      <c r="B15" s="56" t="s">
        <v>93</v>
      </c>
      <c r="C15" s="157">
        <v>2020</v>
      </c>
      <c r="D15" s="158">
        <v>10657184</v>
      </c>
      <c r="E15" s="159">
        <v>222645</v>
      </c>
      <c r="F15" s="160">
        <v>6444912</v>
      </c>
      <c r="G15" s="160">
        <v>6645486</v>
      </c>
      <c r="H15" s="159">
        <v>96447</v>
      </c>
      <c r="I15" s="160">
        <v>2699445</v>
      </c>
      <c r="J15" s="166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v>0</v>
      </c>
      <c r="P15" s="36"/>
      <c r="Q15" s="56" t="s">
        <v>93</v>
      </c>
      <c r="R15" s="157">
        <v>2020</v>
      </c>
      <c r="S15" s="168">
        <v>0</v>
      </c>
      <c r="T15" s="166">
        <v>0</v>
      </c>
      <c r="U15" s="167">
        <v>0</v>
      </c>
      <c r="V15" s="160">
        <v>680527</v>
      </c>
      <c r="W15" s="159">
        <v>11460</v>
      </c>
      <c r="X15" s="160">
        <v>464365</v>
      </c>
      <c r="Y15" s="166">
        <v>0</v>
      </c>
      <c r="Z15" s="167">
        <v>0</v>
      </c>
      <c r="AA15" s="167">
        <v>0</v>
      </c>
      <c r="AB15" s="167">
        <v>0</v>
      </c>
      <c r="AC15" s="167">
        <v>0</v>
      </c>
      <c r="AD15" s="167">
        <v>0</v>
      </c>
      <c r="AE15" s="36"/>
      <c r="AF15" s="56" t="s">
        <v>93</v>
      </c>
      <c r="AG15" s="157">
        <v>2020</v>
      </c>
      <c r="AH15" s="168">
        <v>0</v>
      </c>
      <c r="AI15" s="166">
        <v>0</v>
      </c>
      <c r="AJ15" s="167">
        <v>0</v>
      </c>
      <c r="AK15" s="167">
        <v>0</v>
      </c>
      <c r="AL15" s="166">
        <v>0</v>
      </c>
      <c r="AM15" s="167">
        <v>0</v>
      </c>
      <c r="AN15" s="166">
        <v>0</v>
      </c>
      <c r="AO15" s="167">
        <v>0</v>
      </c>
      <c r="AP15" s="167">
        <v>0</v>
      </c>
      <c r="AQ15" s="160">
        <v>821541</v>
      </c>
      <c r="AR15" s="160">
        <v>43478</v>
      </c>
      <c r="AS15" s="160">
        <v>1326600</v>
      </c>
      <c r="AT15" s="36"/>
      <c r="AU15" s="56" t="s">
        <v>93</v>
      </c>
      <c r="AV15" s="157">
        <v>2020</v>
      </c>
      <c r="AW15" s="158">
        <v>18928</v>
      </c>
      <c r="AX15" s="159">
        <v>908</v>
      </c>
      <c r="AY15" s="160">
        <v>38266</v>
      </c>
      <c r="AZ15" s="159">
        <v>288269</v>
      </c>
      <c r="BA15" s="159">
        <v>12920</v>
      </c>
      <c r="BB15" s="159">
        <v>495461</v>
      </c>
      <c r="BC15" s="159">
        <v>2032531</v>
      </c>
      <c r="BD15" s="160">
        <v>24234</v>
      </c>
      <c r="BE15" s="160">
        <v>391878</v>
      </c>
      <c r="BF15" s="160">
        <v>169902</v>
      </c>
      <c r="BG15" s="160">
        <v>33198</v>
      </c>
      <c r="BH15" s="169">
        <v>1028898</v>
      </c>
    </row>
    <row r="16" spans="1:60" ht="14.1" customHeight="1">
      <c r="A16" s="36"/>
      <c r="B16" s="56" t="s">
        <v>94</v>
      </c>
      <c r="C16" s="157">
        <v>2021</v>
      </c>
      <c r="D16" s="158">
        <v>10786494</v>
      </c>
      <c r="E16" s="159">
        <v>226333</v>
      </c>
      <c r="F16" s="160">
        <v>6651298</v>
      </c>
      <c r="G16" s="160">
        <v>6719412</v>
      </c>
      <c r="H16" s="159">
        <v>97638</v>
      </c>
      <c r="I16" s="160">
        <v>2794610</v>
      </c>
      <c r="J16" s="166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  <c r="P16" s="36"/>
      <c r="Q16" s="56" t="s">
        <v>94</v>
      </c>
      <c r="R16" s="157">
        <v>2021</v>
      </c>
      <c r="S16" s="168">
        <v>0</v>
      </c>
      <c r="T16" s="166">
        <v>0</v>
      </c>
      <c r="U16" s="167">
        <v>0</v>
      </c>
      <c r="V16" s="160">
        <v>678248</v>
      </c>
      <c r="W16" s="159">
        <v>11506</v>
      </c>
      <c r="X16" s="160">
        <v>448647</v>
      </c>
      <c r="Y16" s="166">
        <v>0</v>
      </c>
      <c r="Z16" s="167">
        <v>0</v>
      </c>
      <c r="AA16" s="167">
        <v>0</v>
      </c>
      <c r="AB16" s="167">
        <v>0</v>
      </c>
      <c r="AC16" s="167">
        <v>0</v>
      </c>
      <c r="AD16" s="167">
        <v>0</v>
      </c>
      <c r="AE16" s="36"/>
      <c r="AF16" s="56" t="s">
        <v>94</v>
      </c>
      <c r="AG16" s="157">
        <v>2021</v>
      </c>
      <c r="AH16" s="168">
        <v>0</v>
      </c>
      <c r="AI16" s="166">
        <v>0</v>
      </c>
      <c r="AJ16" s="167">
        <v>0</v>
      </c>
      <c r="AK16" s="167">
        <v>0</v>
      </c>
      <c r="AL16" s="166">
        <v>0</v>
      </c>
      <c r="AM16" s="167">
        <v>0</v>
      </c>
      <c r="AN16" s="166">
        <v>0</v>
      </c>
      <c r="AO16" s="167">
        <v>0</v>
      </c>
      <c r="AP16" s="167">
        <v>0</v>
      </c>
      <c r="AQ16" s="160">
        <v>830091</v>
      </c>
      <c r="AR16" s="160">
        <v>43823</v>
      </c>
      <c r="AS16" s="160">
        <v>1331469</v>
      </c>
      <c r="AT16" s="36"/>
      <c r="AU16" s="56" t="s">
        <v>94</v>
      </c>
      <c r="AV16" s="157">
        <v>2021</v>
      </c>
      <c r="AW16" s="158">
        <v>20017</v>
      </c>
      <c r="AX16" s="159">
        <v>950</v>
      </c>
      <c r="AY16" s="160">
        <v>40852</v>
      </c>
      <c r="AZ16" s="159">
        <v>300180</v>
      </c>
      <c r="BA16" s="159">
        <v>13744</v>
      </c>
      <c r="BB16" s="159">
        <v>544696</v>
      </c>
      <c r="BC16" s="159">
        <v>2065492</v>
      </c>
      <c r="BD16" s="160">
        <v>24884</v>
      </c>
      <c r="BE16" s="160">
        <v>426330</v>
      </c>
      <c r="BF16" s="160">
        <v>173054</v>
      </c>
      <c r="BG16" s="160">
        <v>33788</v>
      </c>
      <c r="BH16" s="169">
        <v>1064694</v>
      </c>
    </row>
    <row r="17" spans="1:60" ht="14.1" customHeight="1">
      <c r="A17" s="36"/>
      <c r="B17" s="56" t="s">
        <v>95</v>
      </c>
      <c r="C17" s="157">
        <v>2022</v>
      </c>
      <c r="D17" s="158">
        <v>10915672</v>
      </c>
      <c r="E17" s="159">
        <v>229657</v>
      </c>
      <c r="F17" s="160">
        <v>6876228</v>
      </c>
      <c r="G17" s="160">
        <v>6797991</v>
      </c>
      <c r="H17" s="159">
        <v>98657</v>
      </c>
      <c r="I17" s="160">
        <v>2892652</v>
      </c>
      <c r="J17" s="166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  <c r="P17" s="36"/>
      <c r="Q17" s="56" t="s">
        <v>95</v>
      </c>
      <c r="R17" s="157">
        <v>2022</v>
      </c>
      <c r="S17" s="168">
        <v>0</v>
      </c>
      <c r="T17" s="166">
        <v>0</v>
      </c>
      <c r="U17" s="167">
        <v>0</v>
      </c>
      <c r="V17" s="160">
        <v>674753</v>
      </c>
      <c r="W17" s="159">
        <v>11370</v>
      </c>
      <c r="X17" s="160">
        <v>436993</v>
      </c>
      <c r="Y17" s="166">
        <v>0</v>
      </c>
      <c r="Z17" s="167">
        <v>0</v>
      </c>
      <c r="AA17" s="167">
        <v>0</v>
      </c>
      <c r="AB17" s="167">
        <v>0</v>
      </c>
      <c r="AC17" s="167">
        <v>0</v>
      </c>
      <c r="AD17" s="167">
        <v>0</v>
      </c>
      <c r="AE17" s="36"/>
      <c r="AF17" s="56" t="s">
        <v>95</v>
      </c>
      <c r="AG17" s="157">
        <v>2022</v>
      </c>
      <c r="AH17" s="168">
        <v>0</v>
      </c>
      <c r="AI17" s="166">
        <v>0</v>
      </c>
      <c r="AJ17" s="167">
        <v>0</v>
      </c>
      <c r="AK17" s="167">
        <v>0</v>
      </c>
      <c r="AL17" s="166">
        <v>0</v>
      </c>
      <c r="AM17" s="167">
        <v>0</v>
      </c>
      <c r="AN17" s="166">
        <v>0</v>
      </c>
      <c r="AO17" s="167">
        <v>0</v>
      </c>
      <c r="AP17" s="167">
        <v>0</v>
      </c>
      <c r="AQ17" s="160">
        <v>850163</v>
      </c>
      <c r="AR17" s="160">
        <v>45565</v>
      </c>
      <c r="AS17" s="160">
        <v>1435760</v>
      </c>
      <c r="AT17" s="36"/>
      <c r="AU17" s="56" t="s">
        <v>95</v>
      </c>
      <c r="AV17" s="157">
        <v>2022</v>
      </c>
      <c r="AW17" s="158">
        <v>20772</v>
      </c>
      <c r="AX17" s="159">
        <v>937</v>
      </c>
      <c r="AY17" s="160">
        <v>40992</v>
      </c>
      <c r="AZ17" s="159">
        <v>288072</v>
      </c>
      <c r="BA17" s="159">
        <v>13042</v>
      </c>
      <c r="BB17" s="159">
        <v>504528</v>
      </c>
      <c r="BC17" s="159">
        <v>2106672</v>
      </c>
      <c r="BD17" s="160">
        <v>25503</v>
      </c>
      <c r="BE17" s="160">
        <v>450933</v>
      </c>
      <c r="BF17" s="160">
        <v>177249</v>
      </c>
      <c r="BG17" s="160">
        <v>34583</v>
      </c>
      <c r="BH17" s="169">
        <v>1114370</v>
      </c>
    </row>
    <row r="18" spans="1:60" ht="14.1" customHeight="1">
      <c r="A18" s="36"/>
      <c r="B18" s="56" t="s">
        <v>96</v>
      </c>
      <c r="C18" s="157">
        <v>2023</v>
      </c>
      <c r="D18" s="158">
        <v>11057394</v>
      </c>
      <c r="E18" s="159">
        <v>233302</v>
      </c>
      <c r="F18" s="160">
        <v>7052728</v>
      </c>
      <c r="G18" s="160">
        <v>6861385</v>
      </c>
      <c r="H18" s="159">
        <v>99738</v>
      </c>
      <c r="I18" s="160">
        <v>2955091</v>
      </c>
      <c r="J18" s="166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  <c r="P18" s="36"/>
      <c r="Q18" s="56" t="s">
        <v>96</v>
      </c>
      <c r="R18" s="157">
        <v>2023</v>
      </c>
      <c r="S18" s="168">
        <v>0</v>
      </c>
      <c r="T18" s="166">
        <v>0</v>
      </c>
      <c r="U18" s="167">
        <v>0</v>
      </c>
      <c r="V18" s="160">
        <v>693419</v>
      </c>
      <c r="W18" s="159">
        <v>11494</v>
      </c>
      <c r="X18" s="160">
        <v>454921</v>
      </c>
      <c r="Y18" s="166">
        <v>0</v>
      </c>
      <c r="Z18" s="167">
        <v>0</v>
      </c>
      <c r="AA18" s="167">
        <v>0</v>
      </c>
      <c r="AB18" s="167">
        <v>0</v>
      </c>
      <c r="AC18" s="167">
        <v>0</v>
      </c>
      <c r="AD18" s="167">
        <v>0</v>
      </c>
      <c r="AE18" s="36"/>
      <c r="AF18" s="56" t="s">
        <v>96</v>
      </c>
      <c r="AG18" s="157">
        <v>2023</v>
      </c>
      <c r="AH18" s="168">
        <v>0</v>
      </c>
      <c r="AI18" s="166">
        <v>0</v>
      </c>
      <c r="AJ18" s="167">
        <v>0</v>
      </c>
      <c r="AK18" s="167">
        <v>0</v>
      </c>
      <c r="AL18" s="166">
        <v>0</v>
      </c>
      <c r="AM18" s="167">
        <v>0</v>
      </c>
      <c r="AN18" s="166">
        <v>0</v>
      </c>
      <c r="AO18" s="167">
        <v>0</v>
      </c>
      <c r="AP18" s="167">
        <v>0</v>
      </c>
      <c r="AQ18" s="160">
        <v>867148</v>
      </c>
      <c r="AR18" s="160">
        <v>46662</v>
      </c>
      <c r="AS18" s="160">
        <v>1493201</v>
      </c>
      <c r="AT18" s="36"/>
      <c r="AU18" s="56" t="s">
        <v>96</v>
      </c>
      <c r="AV18" s="157">
        <v>2023</v>
      </c>
      <c r="AW18" s="158">
        <v>21506</v>
      </c>
      <c r="AX18" s="159">
        <v>954</v>
      </c>
      <c r="AY18" s="160">
        <v>42208</v>
      </c>
      <c r="AZ18" s="159">
        <v>286659</v>
      </c>
      <c r="BA18" s="159">
        <v>13098</v>
      </c>
      <c r="BB18" s="159">
        <v>500579</v>
      </c>
      <c r="BC18" s="159">
        <v>2147440</v>
      </c>
      <c r="BD18" s="160">
        <v>25997</v>
      </c>
      <c r="BE18" s="160">
        <v>464172</v>
      </c>
      <c r="BF18" s="160">
        <v>179837</v>
      </c>
      <c r="BG18" s="160">
        <v>35358</v>
      </c>
      <c r="BH18" s="169">
        <v>1142555</v>
      </c>
    </row>
    <row r="19" spans="1:60" ht="14.1" customHeight="1">
      <c r="A19" s="36"/>
      <c r="B19" s="56" t="s">
        <v>97</v>
      </c>
      <c r="C19" s="157">
        <v>2024</v>
      </c>
      <c r="D19" s="158">
        <v>11225962</v>
      </c>
      <c r="E19" s="159">
        <v>237608</v>
      </c>
      <c r="F19" s="160">
        <v>7413395</v>
      </c>
      <c r="G19" s="160">
        <v>6944004</v>
      </c>
      <c r="H19" s="159">
        <v>100644</v>
      </c>
      <c r="I19" s="160">
        <v>3064024</v>
      </c>
      <c r="J19" s="166">
        <v>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  <c r="P19" s="36"/>
      <c r="Q19" s="56" t="s">
        <v>97</v>
      </c>
      <c r="R19" s="157">
        <v>2024</v>
      </c>
      <c r="S19" s="168">
        <v>0</v>
      </c>
      <c r="T19" s="166">
        <v>0</v>
      </c>
      <c r="U19" s="167">
        <v>0</v>
      </c>
      <c r="V19" s="160">
        <v>709791</v>
      </c>
      <c r="W19" s="159">
        <v>11642</v>
      </c>
      <c r="X19" s="160">
        <v>479983</v>
      </c>
      <c r="Y19" s="166">
        <v>0</v>
      </c>
      <c r="Z19" s="167">
        <v>0</v>
      </c>
      <c r="AA19" s="167">
        <v>0</v>
      </c>
      <c r="AB19" s="167">
        <v>0</v>
      </c>
      <c r="AC19" s="167">
        <v>0</v>
      </c>
      <c r="AD19" s="167">
        <v>0</v>
      </c>
      <c r="AE19" s="36"/>
      <c r="AF19" s="56" t="s">
        <v>97</v>
      </c>
      <c r="AG19" s="157">
        <v>2024</v>
      </c>
      <c r="AH19" s="168">
        <v>0</v>
      </c>
      <c r="AI19" s="166">
        <v>0</v>
      </c>
      <c r="AJ19" s="167">
        <v>0</v>
      </c>
      <c r="AK19" s="167">
        <v>0</v>
      </c>
      <c r="AL19" s="166">
        <v>0</v>
      </c>
      <c r="AM19" s="167">
        <v>0</v>
      </c>
      <c r="AN19" s="166">
        <v>0</v>
      </c>
      <c r="AO19" s="167">
        <v>0</v>
      </c>
      <c r="AP19" s="167">
        <v>0</v>
      </c>
      <c r="AQ19" s="160">
        <v>887511</v>
      </c>
      <c r="AR19" s="160">
        <v>47792</v>
      </c>
      <c r="AS19" s="160">
        <v>1560564</v>
      </c>
      <c r="AT19" s="36"/>
      <c r="AU19" s="56" t="s">
        <v>97</v>
      </c>
      <c r="AV19" s="157">
        <v>2024</v>
      </c>
      <c r="AW19" s="158">
        <v>22469</v>
      </c>
      <c r="AX19" s="159">
        <v>973</v>
      </c>
      <c r="AY19" s="160">
        <v>43639</v>
      </c>
      <c r="AZ19" s="159">
        <v>287299</v>
      </c>
      <c r="BA19" s="159">
        <v>13333</v>
      </c>
      <c r="BB19" s="159">
        <v>548983</v>
      </c>
      <c r="BC19" s="159">
        <v>2191262</v>
      </c>
      <c r="BD19" s="160">
        <v>26650</v>
      </c>
      <c r="BE19" s="160">
        <v>492588</v>
      </c>
      <c r="BF19" s="160">
        <v>183626</v>
      </c>
      <c r="BG19" s="160">
        <v>36574</v>
      </c>
      <c r="BH19" s="169">
        <v>1223614</v>
      </c>
    </row>
    <row r="20" spans="1:60" ht="14.1" customHeight="1">
      <c r="A20" s="36"/>
      <c r="B20" s="56" t="s">
        <v>98</v>
      </c>
      <c r="C20" s="157">
        <v>2025</v>
      </c>
      <c r="D20" s="158">
        <v>12657448</v>
      </c>
      <c r="E20" s="159">
        <v>230757</v>
      </c>
      <c r="F20" s="160">
        <v>7226849</v>
      </c>
      <c r="G20" s="160">
        <v>6698622</v>
      </c>
      <c r="H20" s="159">
        <v>91867</v>
      </c>
      <c r="I20" s="160">
        <v>2888393</v>
      </c>
      <c r="J20" s="159">
        <v>3159609</v>
      </c>
      <c r="K20" s="160">
        <v>41023</v>
      </c>
      <c r="L20" s="160">
        <v>1170870</v>
      </c>
      <c r="M20" s="160">
        <v>3336138</v>
      </c>
      <c r="N20" s="160">
        <v>48673</v>
      </c>
      <c r="O20" s="160">
        <v>1651367</v>
      </c>
      <c r="P20" s="36"/>
      <c r="Q20" s="56" t="s">
        <v>98</v>
      </c>
      <c r="R20" s="157">
        <v>2025</v>
      </c>
      <c r="S20" s="158">
        <v>202875</v>
      </c>
      <c r="T20" s="159">
        <v>2171</v>
      </c>
      <c r="U20" s="160">
        <v>66156</v>
      </c>
      <c r="V20" s="160">
        <v>1547685</v>
      </c>
      <c r="W20" s="159">
        <v>19319</v>
      </c>
      <c r="X20" s="160">
        <v>664925</v>
      </c>
      <c r="Y20" s="159">
        <v>202249</v>
      </c>
      <c r="Z20" s="160">
        <v>1442</v>
      </c>
      <c r="AA20" s="160">
        <v>34884</v>
      </c>
      <c r="AB20" s="160">
        <v>53857</v>
      </c>
      <c r="AC20" s="160">
        <v>669</v>
      </c>
      <c r="AD20" s="160">
        <v>68552</v>
      </c>
      <c r="AE20" s="36"/>
      <c r="AF20" s="56" t="s">
        <v>98</v>
      </c>
      <c r="AG20" s="157">
        <v>2025</v>
      </c>
      <c r="AH20" s="158">
        <v>6549</v>
      </c>
      <c r="AI20" s="159">
        <v>140</v>
      </c>
      <c r="AJ20" s="160">
        <v>19690</v>
      </c>
      <c r="AK20" s="160">
        <v>1130241</v>
      </c>
      <c r="AL20" s="159">
        <v>15347</v>
      </c>
      <c r="AM20" s="160">
        <v>480351</v>
      </c>
      <c r="AN20" s="159">
        <v>154789</v>
      </c>
      <c r="AO20" s="160">
        <v>1722</v>
      </c>
      <c r="AP20" s="160">
        <v>61449</v>
      </c>
      <c r="AQ20" s="160">
        <v>1006517</v>
      </c>
      <c r="AR20" s="160">
        <v>46117</v>
      </c>
      <c r="AS20" s="160">
        <v>1507081</v>
      </c>
      <c r="AT20" s="36"/>
      <c r="AU20" s="56" t="s">
        <v>98</v>
      </c>
      <c r="AV20" s="157">
        <v>2025</v>
      </c>
      <c r="AW20" s="158">
        <v>26784</v>
      </c>
      <c r="AX20" s="159">
        <v>941</v>
      </c>
      <c r="AY20" s="160">
        <v>43155</v>
      </c>
      <c r="AZ20" s="159">
        <v>354328</v>
      </c>
      <c r="BA20" s="159">
        <v>12019</v>
      </c>
      <c r="BB20" s="159">
        <v>497992</v>
      </c>
      <c r="BC20" s="159">
        <v>2535981</v>
      </c>
      <c r="BD20" s="160">
        <v>25909</v>
      </c>
      <c r="BE20" s="160">
        <v>472093</v>
      </c>
      <c r="BF20" s="160">
        <v>487531</v>
      </c>
      <c r="BG20" s="160">
        <v>34584</v>
      </c>
      <c r="BH20" s="169">
        <v>1153210</v>
      </c>
    </row>
    <row r="21" spans="1:60" ht="5.0999999999999996" customHeight="1">
      <c r="A21" s="20"/>
      <c r="B21" s="20"/>
      <c r="C21" s="20"/>
      <c r="D21" s="21"/>
      <c r="E21" s="22"/>
      <c r="F21" s="23"/>
      <c r="G21" s="23"/>
      <c r="H21" s="22"/>
      <c r="I21" s="24"/>
      <c r="J21" s="48"/>
      <c r="K21" s="24"/>
      <c r="L21" s="24"/>
      <c r="M21" s="24"/>
      <c r="N21" s="24"/>
      <c r="O21" s="24"/>
      <c r="P21" s="20"/>
      <c r="Q21" s="20"/>
      <c r="R21" s="20"/>
      <c r="S21" s="21"/>
      <c r="T21" s="22"/>
      <c r="U21" s="23"/>
      <c r="V21" s="23"/>
      <c r="W21" s="22"/>
      <c r="X21" s="24"/>
      <c r="Y21" s="48"/>
      <c r="Z21" s="24"/>
      <c r="AA21" s="24"/>
      <c r="AB21" s="24"/>
      <c r="AC21" s="24"/>
      <c r="AD21" s="24"/>
      <c r="AE21" s="20"/>
      <c r="AF21" s="20"/>
      <c r="AG21" s="20"/>
      <c r="AH21" s="21"/>
      <c r="AI21" s="22"/>
      <c r="AJ21" s="23"/>
      <c r="AK21" s="23"/>
      <c r="AL21" s="22"/>
      <c r="AM21" s="24"/>
      <c r="AN21" s="48"/>
      <c r="AO21" s="24"/>
      <c r="AP21" s="24"/>
      <c r="AQ21" s="24"/>
      <c r="AR21" s="24"/>
      <c r="AS21" s="24"/>
      <c r="AT21" s="20"/>
      <c r="AU21" s="20"/>
      <c r="AV21" s="20"/>
      <c r="AW21" s="21"/>
      <c r="AX21" s="22"/>
      <c r="AY21" s="23"/>
      <c r="AZ21" s="22"/>
      <c r="BA21" s="22"/>
      <c r="BB21" s="22"/>
      <c r="BC21" s="22"/>
      <c r="BD21" s="24"/>
      <c r="BE21" s="24"/>
      <c r="BF21" s="24"/>
      <c r="BG21" s="24"/>
      <c r="BH21" s="32"/>
    </row>
    <row r="22" spans="1:60" ht="14.1" customHeight="1">
      <c r="A22" s="34"/>
      <c r="B22" s="56" t="s">
        <v>69</v>
      </c>
      <c r="C22" s="157" t="s">
        <v>46</v>
      </c>
      <c r="D22" s="158">
        <v>2243487</v>
      </c>
      <c r="E22" s="159">
        <v>29927</v>
      </c>
      <c r="F22" s="160">
        <v>1201168</v>
      </c>
      <c r="G22" s="160">
        <v>1277332</v>
      </c>
      <c r="H22" s="159">
        <v>12895</v>
      </c>
      <c r="I22" s="160">
        <v>569057</v>
      </c>
      <c r="J22" s="159">
        <v>576133</v>
      </c>
      <c r="K22" s="160">
        <v>5420</v>
      </c>
      <c r="L22" s="160">
        <v>222016</v>
      </c>
      <c r="M22" s="160">
        <v>651385</v>
      </c>
      <c r="N22" s="160">
        <v>7034</v>
      </c>
      <c r="O22" s="160">
        <v>331298</v>
      </c>
      <c r="P22" s="34"/>
      <c r="Q22" s="56" t="s">
        <v>69</v>
      </c>
      <c r="R22" s="157" t="s">
        <v>46</v>
      </c>
      <c r="S22" s="158">
        <v>49814</v>
      </c>
      <c r="T22" s="159">
        <v>441</v>
      </c>
      <c r="U22" s="160">
        <v>15743</v>
      </c>
      <c r="V22" s="160">
        <v>289505</v>
      </c>
      <c r="W22" s="159">
        <v>2796</v>
      </c>
      <c r="X22" s="160">
        <v>114509</v>
      </c>
      <c r="Y22" s="159">
        <v>32111</v>
      </c>
      <c r="Z22" s="160">
        <v>188</v>
      </c>
      <c r="AA22" s="160">
        <v>6160</v>
      </c>
      <c r="AB22" s="160">
        <v>5869</v>
      </c>
      <c r="AC22" s="160">
        <v>68</v>
      </c>
      <c r="AD22" s="160">
        <v>9259</v>
      </c>
      <c r="AE22" s="34"/>
      <c r="AF22" s="56" t="s">
        <v>69</v>
      </c>
      <c r="AG22" s="157" t="s">
        <v>46</v>
      </c>
      <c r="AH22" s="158">
        <v>1072</v>
      </c>
      <c r="AI22" s="159">
        <v>22</v>
      </c>
      <c r="AJ22" s="160">
        <v>2151</v>
      </c>
      <c r="AK22" s="160">
        <v>220066</v>
      </c>
      <c r="AL22" s="159">
        <v>2289</v>
      </c>
      <c r="AM22" s="160">
        <v>85616</v>
      </c>
      <c r="AN22" s="159">
        <v>30387</v>
      </c>
      <c r="AO22" s="160">
        <v>229</v>
      </c>
      <c r="AP22" s="160">
        <v>11323</v>
      </c>
      <c r="AQ22" s="160">
        <v>201888</v>
      </c>
      <c r="AR22" s="160">
        <v>5112</v>
      </c>
      <c r="AS22" s="160">
        <v>166654</v>
      </c>
      <c r="AT22" s="34"/>
      <c r="AU22" s="56" t="s">
        <v>69</v>
      </c>
      <c r="AV22" s="157" t="s">
        <v>46</v>
      </c>
      <c r="AW22" s="158">
        <v>4994</v>
      </c>
      <c r="AX22" s="159">
        <v>106</v>
      </c>
      <c r="AY22" s="160">
        <v>6190</v>
      </c>
      <c r="AZ22" s="159">
        <v>67741</v>
      </c>
      <c r="BA22" s="159">
        <v>1641</v>
      </c>
      <c r="BB22" s="159">
        <v>83902</v>
      </c>
      <c r="BC22" s="159">
        <v>313783</v>
      </c>
      <c r="BD22" s="160">
        <v>4042</v>
      </c>
      <c r="BE22" s="160">
        <v>146545</v>
      </c>
      <c r="BF22" s="160">
        <v>88244</v>
      </c>
      <c r="BG22" s="160">
        <v>3335</v>
      </c>
      <c r="BH22" s="169">
        <v>114310</v>
      </c>
    </row>
    <row r="23" spans="1:60" ht="14.1" customHeight="1">
      <c r="A23" s="34"/>
      <c r="B23" s="56" t="s">
        <v>70</v>
      </c>
      <c r="C23" s="157" t="s">
        <v>47</v>
      </c>
      <c r="D23" s="158">
        <v>1362371</v>
      </c>
      <c r="E23" s="159">
        <v>19821</v>
      </c>
      <c r="F23" s="160">
        <v>1217205</v>
      </c>
      <c r="G23" s="160">
        <v>660827</v>
      </c>
      <c r="H23" s="159">
        <v>6753</v>
      </c>
      <c r="I23" s="160">
        <v>358538</v>
      </c>
      <c r="J23" s="159">
        <v>233127</v>
      </c>
      <c r="K23" s="160">
        <v>2188</v>
      </c>
      <c r="L23" s="160">
        <v>80964</v>
      </c>
      <c r="M23" s="160">
        <v>415882</v>
      </c>
      <c r="N23" s="160">
        <v>4466</v>
      </c>
      <c r="O23" s="160">
        <v>274855</v>
      </c>
      <c r="P23" s="34"/>
      <c r="Q23" s="56" t="s">
        <v>70</v>
      </c>
      <c r="R23" s="157" t="s">
        <v>47</v>
      </c>
      <c r="S23" s="158">
        <v>11818</v>
      </c>
      <c r="T23" s="159">
        <v>99</v>
      </c>
      <c r="U23" s="160">
        <v>2719</v>
      </c>
      <c r="V23" s="160">
        <v>161745</v>
      </c>
      <c r="W23" s="159">
        <v>1437</v>
      </c>
      <c r="X23" s="160">
        <v>120715</v>
      </c>
      <c r="Y23" s="159">
        <v>24681</v>
      </c>
      <c r="Z23" s="160">
        <v>129</v>
      </c>
      <c r="AA23" s="160">
        <v>6398</v>
      </c>
      <c r="AB23" s="160">
        <v>3046</v>
      </c>
      <c r="AC23" s="160">
        <v>31</v>
      </c>
      <c r="AD23" s="160">
        <v>10611</v>
      </c>
      <c r="AE23" s="34"/>
      <c r="AF23" s="56" t="s">
        <v>70</v>
      </c>
      <c r="AG23" s="157" t="s">
        <v>47</v>
      </c>
      <c r="AH23" s="158">
        <v>507</v>
      </c>
      <c r="AI23" s="159">
        <v>10</v>
      </c>
      <c r="AJ23" s="160">
        <v>5650</v>
      </c>
      <c r="AK23" s="160">
        <v>113522</v>
      </c>
      <c r="AL23" s="159">
        <v>1121</v>
      </c>
      <c r="AM23" s="160">
        <v>89764</v>
      </c>
      <c r="AN23" s="159">
        <v>19989</v>
      </c>
      <c r="AO23" s="160">
        <v>146</v>
      </c>
      <c r="AP23" s="160">
        <v>8293</v>
      </c>
      <c r="AQ23" s="160">
        <v>187516</v>
      </c>
      <c r="AR23" s="160">
        <v>3625</v>
      </c>
      <c r="AS23" s="160">
        <v>310166</v>
      </c>
      <c r="AT23" s="34"/>
      <c r="AU23" s="56" t="s">
        <v>70</v>
      </c>
      <c r="AV23" s="157" t="s">
        <v>47</v>
      </c>
      <c r="AW23" s="158">
        <v>8548</v>
      </c>
      <c r="AX23" s="159">
        <v>156</v>
      </c>
      <c r="AY23" s="160">
        <v>10552</v>
      </c>
      <c r="AZ23" s="159">
        <v>58116</v>
      </c>
      <c r="BA23" s="159">
        <v>1452</v>
      </c>
      <c r="BB23" s="159">
        <v>127931</v>
      </c>
      <c r="BC23" s="159">
        <v>208011</v>
      </c>
      <c r="BD23" s="160">
        <v>1583</v>
      </c>
      <c r="BE23" s="160">
        <v>42820</v>
      </c>
      <c r="BF23" s="160">
        <v>77608</v>
      </c>
      <c r="BG23" s="160">
        <v>4814</v>
      </c>
      <c r="BH23" s="169">
        <v>246482</v>
      </c>
    </row>
    <row r="24" spans="1:60" ht="14.1" customHeight="1">
      <c r="A24" s="34"/>
      <c r="B24" s="56" t="s">
        <v>71</v>
      </c>
      <c r="C24" s="157" t="s">
        <v>48</v>
      </c>
      <c r="D24" s="158">
        <v>1222967</v>
      </c>
      <c r="E24" s="159">
        <v>25854</v>
      </c>
      <c r="F24" s="160">
        <v>829569</v>
      </c>
      <c r="G24" s="160">
        <v>741636</v>
      </c>
      <c r="H24" s="159">
        <v>10237</v>
      </c>
      <c r="I24" s="160">
        <v>338184</v>
      </c>
      <c r="J24" s="159">
        <v>374369</v>
      </c>
      <c r="K24" s="160">
        <v>4815</v>
      </c>
      <c r="L24" s="160">
        <v>153597</v>
      </c>
      <c r="M24" s="160">
        <v>349686</v>
      </c>
      <c r="N24" s="160">
        <v>5245</v>
      </c>
      <c r="O24" s="160">
        <v>178407</v>
      </c>
      <c r="P24" s="34"/>
      <c r="Q24" s="56" t="s">
        <v>71</v>
      </c>
      <c r="R24" s="157" t="s">
        <v>48</v>
      </c>
      <c r="S24" s="158">
        <v>17581</v>
      </c>
      <c r="T24" s="159">
        <v>177</v>
      </c>
      <c r="U24" s="160">
        <v>6181</v>
      </c>
      <c r="V24" s="160">
        <v>164254</v>
      </c>
      <c r="W24" s="159">
        <v>2158</v>
      </c>
      <c r="X24" s="160">
        <v>72172</v>
      </c>
      <c r="Y24" s="159">
        <v>19795</v>
      </c>
      <c r="Z24" s="160">
        <v>179</v>
      </c>
      <c r="AA24" s="160">
        <v>4318</v>
      </c>
      <c r="AB24" s="160">
        <v>6283</v>
      </c>
      <c r="AC24" s="160">
        <v>76</v>
      </c>
      <c r="AD24" s="160">
        <v>8112</v>
      </c>
      <c r="AE24" s="34"/>
      <c r="AF24" s="56" t="s">
        <v>71</v>
      </c>
      <c r="AG24" s="157" t="s">
        <v>48</v>
      </c>
      <c r="AH24" s="158">
        <v>453</v>
      </c>
      <c r="AI24" s="159">
        <v>7</v>
      </c>
      <c r="AJ24" s="160">
        <v>522</v>
      </c>
      <c r="AK24" s="160">
        <v>105823</v>
      </c>
      <c r="AL24" s="159">
        <v>1570</v>
      </c>
      <c r="AM24" s="160">
        <v>46329</v>
      </c>
      <c r="AN24" s="159">
        <v>31900</v>
      </c>
      <c r="AO24" s="160">
        <v>326</v>
      </c>
      <c r="AP24" s="160">
        <v>12891</v>
      </c>
      <c r="AQ24" s="160">
        <v>87825</v>
      </c>
      <c r="AR24" s="160">
        <v>6754</v>
      </c>
      <c r="AS24" s="160">
        <v>197885</v>
      </c>
      <c r="AT24" s="34"/>
      <c r="AU24" s="56" t="s">
        <v>71</v>
      </c>
      <c r="AV24" s="157" t="s">
        <v>48</v>
      </c>
      <c r="AW24" s="158">
        <v>2162</v>
      </c>
      <c r="AX24" s="159">
        <v>126</v>
      </c>
      <c r="AY24" s="160">
        <v>5070</v>
      </c>
      <c r="AZ24" s="159">
        <v>35077</v>
      </c>
      <c r="BA24" s="159">
        <v>1344</v>
      </c>
      <c r="BB24" s="159">
        <v>52380</v>
      </c>
      <c r="BC24" s="159">
        <v>135492</v>
      </c>
      <c r="BD24" s="160">
        <v>1583</v>
      </c>
      <c r="BE24" s="160">
        <v>28276</v>
      </c>
      <c r="BF24" s="160">
        <v>56521</v>
      </c>
      <c r="BG24" s="160">
        <v>3653</v>
      </c>
      <c r="BH24" s="169">
        <v>135602</v>
      </c>
    </row>
    <row r="25" spans="1:60" ht="14.1" customHeight="1">
      <c r="A25" s="34"/>
      <c r="B25" s="56" t="s">
        <v>72</v>
      </c>
      <c r="C25" s="157" t="s">
        <v>49</v>
      </c>
      <c r="D25" s="158">
        <v>1533802</v>
      </c>
      <c r="E25" s="159">
        <v>33201</v>
      </c>
      <c r="F25" s="160">
        <v>947819</v>
      </c>
      <c r="G25" s="160">
        <v>848152</v>
      </c>
      <c r="H25" s="159">
        <v>12879</v>
      </c>
      <c r="I25" s="160">
        <v>358074</v>
      </c>
      <c r="J25" s="159">
        <v>398938</v>
      </c>
      <c r="K25" s="160">
        <v>5573</v>
      </c>
      <c r="L25" s="160">
        <v>147109</v>
      </c>
      <c r="M25" s="160">
        <v>410637</v>
      </c>
      <c r="N25" s="160">
        <v>6885</v>
      </c>
      <c r="O25" s="160">
        <v>198321</v>
      </c>
      <c r="P25" s="34"/>
      <c r="Q25" s="56" t="s">
        <v>72</v>
      </c>
      <c r="R25" s="157" t="s">
        <v>49</v>
      </c>
      <c r="S25" s="158">
        <v>38577</v>
      </c>
      <c r="T25" s="159">
        <v>421</v>
      </c>
      <c r="U25" s="160">
        <v>12644</v>
      </c>
      <c r="V25" s="160">
        <v>208647</v>
      </c>
      <c r="W25" s="159">
        <v>2933</v>
      </c>
      <c r="X25" s="160">
        <v>86617</v>
      </c>
      <c r="Y25" s="159">
        <v>20795</v>
      </c>
      <c r="Z25" s="160">
        <v>181</v>
      </c>
      <c r="AA25" s="160">
        <v>4009</v>
      </c>
      <c r="AB25" s="160">
        <v>8735</v>
      </c>
      <c r="AC25" s="160">
        <v>107</v>
      </c>
      <c r="AD25" s="160">
        <v>9525</v>
      </c>
      <c r="AE25" s="34"/>
      <c r="AF25" s="56" t="s">
        <v>72</v>
      </c>
      <c r="AG25" s="157" t="s">
        <v>49</v>
      </c>
      <c r="AH25" s="158">
        <v>632</v>
      </c>
      <c r="AI25" s="159">
        <v>17</v>
      </c>
      <c r="AJ25" s="160">
        <v>1958</v>
      </c>
      <c r="AK25" s="160">
        <v>158466</v>
      </c>
      <c r="AL25" s="159">
        <v>2422</v>
      </c>
      <c r="AM25" s="160">
        <v>64968</v>
      </c>
      <c r="AN25" s="159">
        <v>20019</v>
      </c>
      <c r="AO25" s="160">
        <v>207</v>
      </c>
      <c r="AP25" s="160">
        <v>6157</v>
      </c>
      <c r="AQ25" s="160">
        <v>134370</v>
      </c>
      <c r="AR25" s="160">
        <v>6999</v>
      </c>
      <c r="AS25" s="160">
        <v>170016</v>
      </c>
      <c r="AT25" s="34"/>
      <c r="AU25" s="56" t="s">
        <v>72</v>
      </c>
      <c r="AV25" s="157" t="s">
        <v>49</v>
      </c>
      <c r="AW25" s="158">
        <v>3144</v>
      </c>
      <c r="AX25" s="159">
        <v>128</v>
      </c>
      <c r="AY25" s="160">
        <v>4673</v>
      </c>
      <c r="AZ25" s="159">
        <v>44230</v>
      </c>
      <c r="BA25" s="159">
        <v>1591</v>
      </c>
      <c r="BB25" s="159">
        <v>49359</v>
      </c>
      <c r="BC25" s="159">
        <v>217627</v>
      </c>
      <c r="BD25" s="160">
        <v>2757</v>
      </c>
      <c r="BE25" s="160">
        <v>48812</v>
      </c>
      <c r="BF25" s="160">
        <v>77632</v>
      </c>
      <c r="BG25" s="160">
        <v>5915</v>
      </c>
      <c r="BH25" s="169">
        <v>230268</v>
      </c>
    </row>
    <row r="26" spans="1:60" ht="14.1" customHeight="1">
      <c r="A26" s="34"/>
      <c r="B26" s="56" t="s">
        <v>73</v>
      </c>
      <c r="C26" s="157" t="s">
        <v>50</v>
      </c>
      <c r="D26" s="158">
        <v>1014887</v>
      </c>
      <c r="E26" s="159">
        <v>21368</v>
      </c>
      <c r="F26" s="160">
        <v>514054</v>
      </c>
      <c r="G26" s="160">
        <v>559429</v>
      </c>
      <c r="H26" s="159">
        <v>8967</v>
      </c>
      <c r="I26" s="160">
        <v>222424</v>
      </c>
      <c r="J26" s="159">
        <v>284052</v>
      </c>
      <c r="K26" s="160">
        <v>4248</v>
      </c>
      <c r="L26" s="160">
        <v>99828</v>
      </c>
      <c r="M26" s="160">
        <v>260548</v>
      </c>
      <c r="N26" s="160">
        <v>4521</v>
      </c>
      <c r="O26" s="160">
        <v>117450</v>
      </c>
      <c r="P26" s="34"/>
      <c r="Q26" s="56" t="s">
        <v>73</v>
      </c>
      <c r="R26" s="157" t="s">
        <v>50</v>
      </c>
      <c r="S26" s="158">
        <v>14829</v>
      </c>
      <c r="T26" s="159">
        <v>198</v>
      </c>
      <c r="U26" s="160">
        <v>5147</v>
      </c>
      <c r="V26" s="160">
        <v>114574</v>
      </c>
      <c r="W26" s="159">
        <v>1649</v>
      </c>
      <c r="X26" s="160">
        <v>44083</v>
      </c>
      <c r="Y26" s="159">
        <v>15415</v>
      </c>
      <c r="Z26" s="160">
        <v>121</v>
      </c>
      <c r="AA26" s="160">
        <v>2392</v>
      </c>
      <c r="AB26" s="160">
        <v>6925</v>
      </c>
      <c r="AC26" s="160">
        <v>84</v>
      </c>
      <c r="AD26" s="160">
        <v>5181</v>
      </c>
      <c r="AE26" s="34"/>
      <c r="AF26" s="56" t="s">
        <v>73</v>
      </c>
      <c r="AG26" s="157" t="s">
        <v>50</v>
      </c>
      <c r="AH26" s="158">
        <v>268</v>
      </c>
      <c r="AI26" s="159">
        <v>7</v>
      </c>
      <c r="AJ26" s="160">
        <v>642</v>
      </c>
      <c r="AK26" s="160">
        <v>81414</v>
      </c>
      <c r="AL26" s="159">
        <v>1289</v>
      </c>
      <c r="AM26" s="160">
        <v>31563</v>
      </c>
      <c r="AN26" s="159">
        <v>10552</v>
      </c>
      <c r="AO26" s="160">
        <v>147</v>
      </c>
      <c r="AP26" s="160">
        <v>4305</v>
      </c>
      <c r="AQ26" s="160">
        <v>67445</v>
      </c>
      <c r="AR26" s="160">
        <v>4881</v>
      </c>
      <c r="AS26" s="160">
        <v>132610</v>
      </c>
      <c r="AT26" s="34"/>
      <c r="AU26" s="56" t="s">
        <v>73</v>
      </c>
      <c r="AV26" s="157" t="s">
        <v>50</v>
      </c>
      <c r="AW26" s="158">
        <v>1260</v>
      </c>
      <c r="AX26" s="159">
        <v>64</v>
      </c>
      <c r="AY26" s="160">
        <v>2102</v>
      </c>
      <c r="AZ26" s="159">
        <v>22919</v>
      </c>
      <c r="BA26" s="159">
        <v>982</v>
      </c>
      <c r="BB26" s="159">
        <v>27343</v>
      </c>
      <c r="BC26" s="159">
        <v>215670</v>
      </c>
      <c r="BD26" s="160">
        <v>2119</v>
      </c>
      <c r="BE26" s="160">
        <v>19166</v>
      </c>
      <c r="BF26" s="160">
        <v>33590</v>
      </c>
      <c r="BG26" s="160">
        <v>2707</v>
      </c>
      <c r="BH26" s="169">
        <v>66326</v>
      </c>
    </row>
    <row r="27" spans="1:60" ht="14.1" customHeight="1">
      <c r="A27" s="34"/>
      <c r="B27" s="56" t="s">
        <v>74</v>
      </c>
      <c r="C27" s="157" t="s">
        <v>51</v>
      </c>
      <c r="D27" s="158">
        <v>1420401</v>
      </c>
      <c r="E27" s="159">
        <v>27060</v>
      </c>
      <c r="F27" s="160">
        <v>968165</v>
      </c>
      <c r="G27" s="160">
        <v>845504</v>
      </c>
      <c r="H27" s="159">
        <v>11317</v>
      </c>
      <c r="I27" s="160">
        <v>399927</v>
      </c>
      <c r="J27" s="159">
        <v>419421</v>
      </c>
      <c r="K27" s="160">
        <v>5286</v>
      </c>
      <c r="L27" s="160">
        <v>172777</v>
      </c>
      <c r="M27" s="160">
        <v>392653</v>
      </c>
      <c r="N27" s="160">
        <v>5690</v>
      </c>
      <c r="O27" s="160">
        <v>214934</v>
      </c>
      <c r="P27" s="34"/>
      <c r="Q27" s="56" t="s">
        <v>74</v>
      </c>
      <c r="R27" s="157" t="s">
        <v>51</v>
      </c>
      <c r="S27" s="158">
        <v>33430</v>
      </c>
      <c r="T27" s="159">
        <v>342</v>
      </c>
      <c r="U27" s="160">
        <v>12216</v>
      </c>
      <c r="V27" s="160">
        <v>167810</v>
      </c>
      <c r="W27" s="159">
        <v>2086</v>
      </c>
      <c r="X27" s="160">
        <v>85143</v>
      </c>
      <c r="Y27" s="159">
        <v>20676</v>
      </c>
      <c r="Z27" s="160">
        <v>139</v>
      </c>
      <c r="AA27" s="160">
        <v>3779</v>
      </c>
      <c r="AB27" s="160">
        <v>9064</v>
      </c>
      <c r="AC27" s="160">
        <v>124</v>
      </c>
      <c r="AD27" s="160">
        <v>14729</v>
      </c>
      <c r="AE27" s="34"/>
      <c r="AF27" s="56" t="s">
        <v>74</v>
      </c>
      <c r="AG27" s="157" t="s">
        <v>51</v>
      </c>
      <c r="AH27" s="158">
        <v>1799</v>
      </c>
      <c r="AI27" s="159">
        <v>50</v>
      </c>
      <c r="AJ27" s="160">
        <v>7482</v>
      </c>
      <c r="AK27" s="160">
        <v>120765</v>
      </c>
      <c r="AL27" s="159">
        <v>1547</v>
      </c>
      <c r="AM27" s="160">
        <v>51162</v>
      </c>
      <c r="AN27" s="159">
        <v>15506</v>
      </c>
      <c r="AO27" s="160">
        <v>225</v>
      </c>
      <c r="AP27" s="160">
        <v>7992</v>
      </c>
      <c r="AQ27" s="160">
        <v>92098</v>
      </c>
      <c r="AR27" s="160">
        <v>5582</v>
      </c>
      <c r="AS27" s="160">
        <v>190948</v>
      </c>
      <c r="AT27" s="34"/>
      <c r="AU27" s="56" t="s">
        <v>74</v>
      </c>
      <c r="AV27" s="157" t="s">
        <v>51</v>
      </c>
      <c r="AW27" s="158">
        <v>2534</v>
      </c>
      <c r="AX27" s="159">
        <v>147</v>
      </c>
      <c r="AY27" s="160">
        <v>7803</v>
      </c>
      <c r="AZ27" s="159">
        <v>34041</v>
      </c>
      <c r="BA27" s="159">
        <v>1247</v>
      </c>
      <c r="BB27" s="159">
        <v>53582</v>
      </c>
      <c r="BC27" s="159">
        <v>247103</v>
      </c>
      <c r="BD27" s="160">
        <v>3136</v>
      </c>
      <c r="BE27" s="160">
        <v>86875</v>
      </c>
      <c r="BF27" s="160">
        <v>31311</v>
      </c>
      <c r="BG27" s="160">
        <v>3545</v>
      </c>
      <c r="BH27" s="169">
        <v>143887</v>
      </c>
    </row>
    <row r="28" spans="1:60" ht="14.1" customHeight="1">
      <c r="A28" s="34"/>
      <c r="B28" s="56" t="s">
        <v>75</v>
      </c>
      <c r="C28" s="157" t="s">
        <v>52</v>
      </c>
      <c r="D28" s="158">
        <v>259088</v>
      </c>
      <c r="E28" s="159">
        <v>4866</v>
      </c>
      <c r="F28" s="160">
        <v>128595</v>
      </c>
      <c r="G28" s="160">
        <v>126045</v>
      </c>
      <c r="H28" s="159">
        <v>2146</v>
      </c>
      <c r="I28" s="160">
        <v>57281</v>
      </c>
      <c r="J28" s="159">
        <v>59034</v>
      </c>
      <c r="K28" s="160">
        <v>959</v>
      </c>
      <c r="L28" s="160">
        <v>24376</v>
      </c>
      <c r="M28" s="160">
        <v>63321</v>
      </c>
      <c r="N28" s="160">
        <v>1140</v>
      </c>
      <c r="O28" s="160">
        <v>31562</v>
      </c>
      <c r="P28" s="34"/>
      <c r="Q28" s="56" t="s">
        <v>75</v>
      </c>
      <c r="R28" s="157" t="s">
        <v>52</v>
      </c>
      <c r="S28" s="158">
        <v>3690</v>
      </c>
      <c r="T28" s="159">
        <v>46</v>
      </c>
      <c r="U28" s="160">
        <v>1343</v>
      </c>
      <c r="V28" s="160">
        <v>37774</v>
      </c>
      <c r="W28" s="159">
        <v>476</v>
      </c>
      <c r="X28" s="160">
        <v>15163</v>
      </c>
      <c r="Y28" s="159">
        <v>4767</v>
      </c>
      <c r="Z28" s="160">
        <v>35</v>
      </c>
      <c r="AA28" s="160">
        <v>517</v>
      </c>
      <c r="AB28" s="160">
        <v>1071</v>
      </c>
      <c r="AC28" s="160">
        <v>12</v>
      </c>
      <c r="AD28" s="160">
        <v>933</v>
      </c>
      <c r="AE28" s="34"/>
      <c r="AF28" s="56" t="s">
        <v>75</v>
      </c>
      <c r="AG28" s="157" t="s">
        <v>52</v>
      </c>
      <c r="AH28" s="158">
        <v>210</v>
      </c>
      <c r="AI28" s="159">
        <v>3</v>
      </c>
      <c r="AJ28" s="160">
        <v>213</v>
      </c>
      <c r="AK28" s="160">
        <v>29740</v>
      </c>
      <c r="AL28" s="159">
        <v>406</v>
      </c>
      <c r="AM28" s="160">
        <v>13001</v>
      </c>
      <c r="AN28" s="159">
        <v>1986</v>
      </c>
      <c r="AO28" s="160">
        <v>20</v>
      </c>
      <c r="AP28" s="160">
        <v>499</v>
      </c>
      <c r="AQ28" s="160">
        <v>15200</v>
      </c>
      <c r="AR28" s="160">
        <v>750</v>
      </c>
      <c r="AS28" s="160">
        <v>22953</v>
      </c>
      <c r="AT28" s="34"/>
      <c r="AU28" s="56" t="s">
        <v>75</v>
      </c>
      <c r="AV28" s="157" t="s">
        <v>52</v>
      </c>
      <c r="AW28" s="158">
        <v>307</v>
      </c>
      <c r="AX28" s="159">
        <v>9</v>
      </c>
      <c r="AY28" s="160">
        <v>235</v>
      </c>
      <c r="AZ28" s="159">
        <v>5823</v>
      </c>
      <c r="BA28" s="159">
        <v>233</v>
      </c>
      <c r="BB28" s="159">
        <v>8860</v>
      </c>
      <c r="BC28" s="159">
        <v>67788</v>
      </c>
      <c r="BD28" s="160">
        <v>688</v>
      </c>
      <c r="BE28" s="160">
        <v>6411</v>
      </c>
      <c r="BF28" s="160">
        <v>6151</v>
      </c>
      <c r="BG28" s="160">
        <v>565</v>
      </c>
      <c r="BH28" s="169">
        <v>17692</v>
      </c>
    </row>
    <row r="29" spans="1:60" ht="14.1" customHeight="1">
      <c r="A29" s="34"/>
      <c r="B29" s="56" t="s">
        <v>76</v>
      </c>
      <c r="C29" s="157" t="s">
        <v>53</v>
      </c>
      <c r="D29" s="158">
        <v>322159</v>
      </c>
      <c r="E29" s="159">
        <v>6892</v>
      </c>
      <c r="F29" s="160">
        <v>217915</v>
      </c>
      <c r="G29" s="160">
        <v>189741</v>
      </c>
      <c r="H29" s="159">
        <v>2876</v>
      </c>
      <c r="I29" s="160">
        <v>92205</v>
      </c>
      <c r="J29" s="159">
        <v>97147</v>
      </c>
      <c r="K29" s="160">
        <v>1384</v>
      </c>
      <c r="L29" s="160">
        <v>41749</v>
      </c>
      <c r="M29" s="160">
        <v>91282</v>
      </c>
      <c r="N29" s="160">
        <v>1474</v>
      </c>
      <c r="O29" s="160">
        <v>50006</v>
      </c>
      <c r="P29" s="34"/>
      <c r="Q29" s="56" t="s">
        <v>76</v>
      </c>
      <c r="R29" s="157" t="s">
        <v>53</v>
      </c>
      <c r="S29" s="158">
        <v>1312</v>
      </c>
      <c r="T29" s="159">
        <v>18</v>
      </c>
      <c r="U29" s="160">
        <v>449</v>
      </c>
      <c r="V29" s="160">
        <v>35815</v>
      </c>
      <c r="W29" s="159">
        <v>510</v>
      </c>
      <c r="X29" s="160">
        <v>15803</v>
      </c>
      <c r="Y29" s="159">
        <v>4346</v>
      </c>
      <c r="Z29" s="160">
        <v>33</v>
      </c>
      <c r="AA29" s="160">
        <v>629</v>
      </c>
      <c r="AB29" s="160">
        <v>1615</v>
      </c>
      <c r="AC29" s="160">
        <v>20</v>
      </c>
      <c r="AD29" s="160">
        <v>1391</v>
      </c>
      <c r="AE29" s="34"/>
      <c r="AF29" s="56" t="s">
        <v>76</v>
      </c>
      <c r="AG29" s="157" t="s">
        <v>53</v>
      </c>
      <c r="AH29" s="158">
        <v>296</v>
      </c>
      <c r="AI29" s="159">
        <v>5</v>
      </c>
      <c r="AJ29" s="160">
        <v>354</v>
      </c>
      <c r="AK29" s="160">
        <v>27814</v>
      </c>
      <c r="AL29" s="159">
        <v>414</v>
      </c>
      <c r="AM29" s="160">
        <v>12349</v>
      </c>
      <c r="AN29" s="159">
        <v>1744</v>
      </c>
      <c r="AO29" s="160">
        <v>38</v>
      </c>
      <c r="AP29" s="160">
        <v>1080</v>
      </c>
      <c r="AQ29" s="160">
        <v>17047</v>
      </c>
      <c r="AR29" s="160">
        <v>1464</v>
      </c>
      <c r="AS29" s="160">
        <v>46518</v>
      </c>
      <c r="AT29" s="34"/>
      <c r="AU29" s="56" t="s">
        <v>76</v>
      </c>
      <c r="AV29" s="157" t="s">
        <v>53</v>
      </c>
      <c r="AW29" s="158">
        <v>445</v>
      </c>
      <c r="AX29" s="159">
        <v>14</v>
      </c>
      <c r="AY29" s="160">
        <v>478</v>
      </c>
      <c r="AZ29" s="159">
        <v>10840</v>
      </c>
      <c r="BA29" s="159">
        <v>434</v>
      </c>
      <c r="BB29" s="159">
        <v>19193</v>
      </c>
      <c r="BC29" s="159">
        <v>60285</v>
      </c>
      <c r="BD29" s="160">
        <v>873</v>
      </c>
      <c r="BE29" s="160">
        <v>20583</v>
      </c>
      <c r="BF29" s="160">
        <v>7986</v>
      </c>
      <c r="BG29" s="160">
        <v>722</v>
      </c>
      <c r="BH29" s="169">
        <v>23134</v>
      </c>
    </row>
    <row r="30" spans="1:60" ht="14.1" customHeight="1">
      <c r="A30" s="34"/>
      <c r="B30" s="56" t="s">
        <v>77</v>
      </c>
      <c r="C30" s="157" t="s">
        <v>54</v>
      </c>
      <c r="D30" s="158">
        <v>286766</v>
      </c>
      <c r="E30" s="159">
        <v>5948</v>
      </c>
      <c r="F30" s="160">
        <v>128886</v>
      </c>
      <c r="G30" s="160">
        <v>146597</v>
      </c>
      <c r="H30" s="159">
        <v>2603</v>
      </c>
      <c r="I30" s="160">
        <v>53495</v>
      </c>
      <c r="J30" s="159">
        <v>78495</v>
      </c>
      <c r="K30" s="160">
        <v>1332</v>
      </c>
      <c r="L30" s="160">
        <v>27195</v>
      </c>
      <c r="M30" s="160">
        <v>65456</v>
      </c>
      <c r="N30" s="160">
        <v>1229</v>
      </c>
      <c r="O30" s="160">
        <v>25211</v>
      </c>
      <c r="P30" s="34"/>
      <c r="Q30" s="56" t="s">
        <v>77</v>
      </c>
      <c r="R30" s="157" t="s">
        <v>54</v>
      </c>
      <c r="S30" s="158">
        <v>2646</v>
      </c>
      <c r="T30" s="159">
        <v>42</v>
      </c>
      <c r="U30" s="160">
        <v>1089</v>
      </c>
      <c r="V30" s="160">
        <v>36539</v>
      </c>
      <c r="W30" s="159">
        <v>546</v>
      </c>
      <c r="X30" s="160">
        <v>12240</v>
      </c>
      <c r="Y30" s="159">
        <v>6765</v>
      </c>
      <c r="Z30" s="160">
        <v>52</v>
      </c>
      <c r="AA30" s="160">
        <v>798</v>
      </c>
      <c r="AB30" s="160">
        <v>1406</v>
      </c>
      <c r="AC30" s="160">
        <v>17</v>
      </c>
      <c r="AD30" s="160">
        <v>1266</v>
      </c>
      <c r="AE30" s="34"/>
      <c r="AF30" s="56" t="s">
        <v>77</v>
      </c>
      <c r="AG30" s="157" t="s">
        <v>54</v>
      </c>
      <c r="AH30" s="158">
        <v>176</v>
      </c>
      <c r="AI30" s="159">
        <v>2</v>
      </c>
      <c r="AJ30" s="160">
        <v>101</v>
      </c>
      <c r="AK30" s="160">
        <v>26532</v>
      </c>
      <c r="AL30" s="159">
        <v>442</v>
      </c>
      <c r="AM30" s="160">
        <v>9225</v>
      </c>
      <c r="AN30" s="159">
        <v>1660</v>
      </c>
      <c r="AO30" s="160">
        <v>32</v>
      </c>
      <c r="AP30" s="160">
        <v>850</v>
      </c>
      <c r="AQ30" s="160">
        <v>14491</v>
      </c>
      <c r="AR30" s="160">
        <v>1217</v>
      </c>
      <c r="AS30" s="160">
        <v>34348</v>
      </c>
      <c r="AT30" s="34"/>
      <c r="AU30" s="56" t="s">
        <v>77</v>
      </c>
      <c r="AV30" s="157" t="s">
        <v>54</v>
      </c>
      <c r="AW30" s="158">
        <v>315</v>
      </c>
      <c r="AX30" s="159">
        <v>23</v>
      </c>
      <c r="AY30" s="160">
        <v>688</v>
      </c>
      <c r="AZ30" s="159">
        <v>6082</v>
      </c>
      <c r="BA30" s="159">
        <v>256</v>
      </c>
      <c r="BB30" s="159">
        <v>7792</v>
      </c>
      <c r="BC30" s="159">
        <v>76600</v>
      </c>
      <c r="BD30" s="160">
        <v>756</v>
      </c>
      <c r="BE30" s="160">
        <v>6697</v>
      </c>
      <c r="BF30" s="160">
        <v>6142</v>
      </c>
      <c r="BG30" s="160">
        <v>547</v>
      </c>
      <c r="BH30" s="169">
        <v>13626</v>
      </c>
    </row>
    <row r="31" spans="1:60" ht="14.1" customHeight="1">
      <c r="A31" s="34"/>
      <c r="B31" s="56" t="s">
        <v>78</v>
      </c>
      <c r="C31" s="157" t="s">
        <v>55</v>
      </c>
      <c r="D31" s="158">
        <v>671934</v>
      </c>
      <c r="E31" s="159">
        <v>13448</v>
      </c>
      <c r="F31" s="160">
        <v>222231</v>
      </c>
      <c r="G31" s="160">
        <v>293549</v>
      </c>
      <c r="H31" s="159">
        <v>5297</v>
      </c>
      <c r="I31" s="160">
        <v>97945</v>
      </c>
      <c r="J31" s="159">
        <v>142424</v>
      </c>
      <c r="K31" s="160">
        <v>2391</v>
      </c>
      <c r="L31" s="160">
        <v>44472</v>
      </c>
      <c r="M31" s="160">
        <v>146517</v>
      </c>
      <c r="N31" s="160">
        <v>2839</v>
      </c>
      <c r="O31" s="160">
        <v>52102</v>
      </c>
      <c r="P31" s="34"/>
      <c r="Q31" s="56" t="s">
        <v>78</v>
      </c>
      <c r="R31" s="157" t="s">
        <v>55</v>
      </c>
      <c r="S31" s="158">
        <v>4608</v>
      </c>
      <c r="T31" s="159">
        <v>68</v>
      </c>
      <c r="U31" s="160">
        <v>1371</v>
      </c>
      <c r="V31" s="160">
        <v>62811</v>
      </c>
      <c r="W31" s="159">
        <v>1055</v>
      </c>
      <c r="X31" s="160">
        <v>18964</v>
      </c>
      <c r="Y31" s="159">
        <v>10981</v>
      </c>
      <c r="Z31" s="160">
        <v>90</v>
      </c>
      <c r="AA31" s="160">
        <v>1309</v>
      </c>
      <c r="AB31" s="160">
        <v>2008</v>
      </c>
      <c r="AC31" s="160">
        <v>29</v>
      </c>
      <c r="AD31" s="160">
        <v>1515</v>
      </c>
      <c r="AE31" s="34"/>
      <c r="AF31" s="56" t="s">
        <v>78</v>
      </c>
      <c r="AG31" s="157" t="s">
        <v>55</v>
      </c>
      <c r="AH31" s="158">
        <v>180</v>
      </c>
      <c r="AI31" s="159">
        <v>3</v>
      </c>
      <c r="AJ31" s="160">
        <v>103</v>
      </c>
      <c r="AK31" s="160">
        <v>47025</v>
      </c>
      <c r="AL31" s="159">
        <v>888</v>
      </c>
      <c r="AM31" s="160">
        <v>15272</v>
      </c>
      <c r="AN31" s="159">
        <v>2617</v>
      </c>
      <c r="AO31" s="160">
        <v>45</v>
      </c>
      <c r="AP31" s="160">
        <v>765</v>
      </c>
      <c r="AQ31" s="160">
        <v>51758</v>
      </c>
      <c r="AR31" s="160">
        <v>3362</v>
      </c>
      <c r="AS31" s="160">
        <v>60383</v>
      </c>
      <c r="AT31" s="34"/>
      <c r="AU31" s="56" t="s">
        <v>78</v>
      </c>
      <c r="AV31" s="157" t="s">
        <v>55</v>
      </c>
      <c r="AW31" s="158">
        <v>594</v>
      </c>
      <c r="AX31" s="159">
        <v>38</v>
      </c>
      <c r="AY31" s="160">
        <v>991</v>
      </c>
      <c r="AZ31" s="159">
        <v>12414</v>
      </c>
      <c r="BA31" s="159">
        <v>631</v>
      </c>
      <c r="BB31" s="159">
        <v>12624</v>
      </c>
      <c r="BC31" s="159">
        <v>233069</v>
      </c>
      <c r="BD31" s="160">
        <v>1555</v>
      </c>
      <c r="BE31" s="160">
        <v>9026</v>
      </c>
      <c r="BF31" s="160">
        <v>17739</v>
      </c>
      <c r="BG31" s="160">
        <v>1510</v>
      </c>
      <c r="BH31" s="169">
        <v>22300</v>
      </c>
    </row>
    <row r="32" spans="1:60" ht="14.1" customHeight="1">
      <c r="A32" s="34"/>
      <c r="B32" s="56" t="s">
        <v>79</v>
      </c>
      <c r="C32" s="157" t="s">
        <v>56</v>
      </c>
      <c r="D32" s="158">
        <v>246196</v>
      </c>
      <c r="E32" s="159">
        <v>4797</v>
      </c>
      <c r="F32" s="160">
        <v>89899</v>
      </c>
      <c r="G32" s="160">
        <v>106950</v>
      </c>
      <c r="H32" s="159">
        <v>1881</v>
      </c>
      <c r="I32" s="160">
        <v>37338</v>
      </c>
      <c r="J32" s="159">
        <v>52946</v>
      </c>
      <c r="K32" s="160">
        <v>880</v>
      </c>
      <c r="L32" s="160">
        <v>17353</v>
      </c>
      <c r="M32" s="160">
        <v>51977</v>
      </c>
      <c r="N32" s="160">
        <v>969</v>
      </c>
      <c r="O32" s="160">
        <v>19325</v>
      </c>
      <c r="P32" s="34"/>
      <c r="Q32" s="56" t="s">
        <v>79</v>
      </c>
      <c r="R32" s="157" t="s">
        <v>56</v>
      </c>
      <c r="S32" s="158">
        <v>2027</v>
      </c>
      <c r="T32" s="159">
        <v>31</v>
      </c>
      <c r="U32" s="160">
        <v>660</v>
      </c>
      <c r="V32" s="160">
        <v>29847</v>
      </c>
      <c r="W32" s="159">
        <v>446</v>
      </c>
      <c r="X32" s="160">
        <v>9269</v>
      </c>
      <c r="Y32" s="159">
        <v>5106</v>
      </c>
      <c r="Z32" s="160">
        <v>38</v>
      </c>
      <c r="AA32" s="160">
        <v>582</v>
      </c>
      <c r="AB32" s="160">
        <v>832</v>
      </c>
      <c r="AC32" s="160">
        <v>11</v>
      </c>
      <c r="AD32" s="160">
        <v>697</v>
      </c>
      <c r="AE32" s="34"/>
      <c r="AF32" s="56" t="s">
        <v>79</v>
      </c>
      <c r="AG32" s="157" t="s">
        <v>56</v>
      </c>
      <c r="AH32" s="158">
        <v>276</v>
      </c>
      <c r="AI32" s="159">
        <v>3</v>
      </c>
      <c r="AJ32" s="160">
        <v>114</v>
      </c>
      <c r="AK32" s="160">
        <v>22071</v>
      </c>
      <c r="AL32" s="159">
        <v>373</v>
      </c>
      <c r="AM32" s="160">
        <v>7453</v>
      </c>
      <c r="AN32" s="159">
        <v>1562</v>
      </c>
      <c r="AO32" s="160">
        <v>22</v>
      </c>
      <c r="AP32" s="160">
        <v>423</v>
      </c>
      <c r="AQ32" s="160">
        <v>12430</v>
      </c>
      <c r="AR32" s="160">
        <v>630</v>
      </c>
      <c r="AS32" s="160">
        <v>14281</v>
      </c>
      <c r="AT32" s="34"/>
      <c r="AU32" s="56" t="s">
        <v>79</v>
      </c>
      <c r="AV32" s="157" t="s">
        <v>56</v>
      </c>
      <c r="AW32" s="158">
        <v>186</v>
      </c>
      <c r="AX32" s="159">
        <v>12</v>
      </c>
      <c r="AY32" s="160">
        <v>287</v>
      </c>
      <c r="AZ32" s="159">
        <v>6856</v>
      </c>
      <c r="BA32" s="159">
        <v>299</v>
      </c>
      <c r="BB32" s="159">
        <v>7675</v>
      </c>
      <c r="BC32" s="159">
        <v>82202</v>
      </c>
      <c r="BD32" s="160">
        <v>715</v>
      </c>
      <c r="BE32" s="160">
        <v>4011</v>
      </c>
      <c r="BF32" s="160">
        <v>7725</v>
      </c>
      <c r="BG32" s="160">
        <v>815</v>
      </c>
      <c r="BH32" s="169">
        <v>17039</v>
      </c>
    </row>
    <row r="33" spans="1:60" ht="14.1" customHeight="1">
      <c r="A33" s="34"/>
      <c r="B33" s="56" t="s">
        <v>80</v>
      </c>
      <c r="C33" s="157" t="s">
        <v>57</v>
      </c>
      <c r="D33" s="158">
        <v>372915</v>
      </c>
      <c r="E33" s="159">
        <v>7474</v>
      </c>
      <c r="F33" s="160">
        <v>156381</v>
      </c>
      <c r="G33" s="160">
        <v>139774</v>
      </c>
      <c r="H33" s="159">
        <v>2439</v>
      </c>
      <c r="I33" s="160">
        <v>50697</v>
      </c>
      <c r="J33" s="159">
        <v>67619</v>
      </c>
      <c r="K33" s="160">
        <v>1123</v>
      </c>
      <c r="L33" s="160">
        <v>23752</v>
      </c>
      <c r="M33" s="160">
        <v>68573</v>
      </c>
      <c r="N33" s="160">
        <v>1267</v>
      </c>
      <c r="O33" s="160">
        <v>25727</v>
      </c>
      <c r="P33" s="34"/>
      <c r="Q33" s="56" t="s">
        <v>80</v>
      </c>
      <c r="R33" s="157" t="s">
        <v>57</v>
      </c>
      <c r="S33" s="158">
        <v>3582</v>
      </c>
      <c r="T33" s="159">
        <v>49</v>
      </c>
      <c r="U33" s="160">
        <v>1218</v>
      </c>
      <c r="V33" s="160">
        <v>33046</v>
      </c>
      <c r="W33" s="159">
        <v>515</v>
      </c>
      <c r="X33" s="160">
        <v>11224</v>
      </c>
      <c r="Y33" s="159">
        <v>6306</v>
      </c>
      <c r="Z33" s="160">
        <v>48</v>
      </c>
      <c r="AA33" s="160">
        <v>691</v>
      </c>
      <c r="AB33" s="160">
        <v>1598</v>
      </c>
      <c r="AC33" s="160">
        <v>23</v>
      </c>
      <c r="AD33" s="160">
        <v>1365</v>
      </c>
      <c r="AE33" s="34"/>
      <c r="AF33" s="56" t="s">
        <v>80</v>
      </c>
      <c r="AG33" s="157" t="s">
        <v>57</v>
      </c>
      <c r="AH33" s="158">
        <v>45</v>
      </c>
      <c r="AI33" s="159">
        <v>1</v>
      </c>
      <c r="AJ33" s="160">
        <v>47</v>
      </c>
      <c r="AK33" s="160">
        <v>23617</v>
      </c>
      <c r="AL33" s="159">
        <v>397</v>
      </c>
      <c r="AM33" s="160">
        <v>7887</v>
      </c>
      <c r="AN33" s="159">
        <v>1480</v>
      </c>
      <c r="AO33" s="160">
        <v>46</v>
      </c>
      <c r="AP33" s="160">
        <v>1234</v>
      </c>
      <c r="AQ33" s="160">
        <v>20080</v>
      </c>
      <c r="AR33" s="160">
        <v>1274</v>
      </c>
      <c r="AS33" s="160">
        <v>53022</v>
      </c>
      <c r="AT33" s="34"/>
      <c r="AU33" s="56" t="s">
        <v>80</v>
      </c>
      <c r="AV33" s="157" t="s">
        <v>57</v>
      </c>
      <c r="AW33" s="158">
        <v>253</v>
      </c>
      <c r="AX33" s="159">
        <v>15</v>
      </c>
      <c r="AY33" s="160">
        <v>354</v>
      </c>
      <c r="AZ33" s="159">
        <v>8904</v>
      </c>
      <c r="BA33" s="159">
        <v>359</v>
      </c>
      <c r="BB33" s="159">
        <v>8229</v>
      </c>
      <c r="BC33" s="159">
        <v>158261</v>
      </c>
      <c r="BD33" s="160">
        <v>1220</v>
      </c>
      <c r="BE33" s="160">
        <v>6774</v>
      </c>
      <c r="BF33" s="160">
        <v>12597</v>
      </c>
      <c r="BG33" s="160">
        <v>1652</v>
      </c>
      <c r="BH33" s="169">
        <v>26080</v>
      </c>
    </row>
    <row r="34" spans="1:60" ht="14.1" customHeight="1">
      <c r="A34" s="34"/>
      <c r="B34" s="56" t="s">
        <v>81</v>
      </c>
      <c r="C34" s="157" t="s">
        <v>58</v>
      </c>
      <c r="D34" s="158">
        <v>288617</v>
      </c>
      <c r="E34" s="159">
        <v>5253</v>
      </c>
      <c r="F34" s="160">
        <v>88132</v>
      </c>
      <c r="G34" s="160">
        <v>100687</v>
      </c>
      <c r="H34" s="159">
        <v>1647</v>
      </c>
      <c r="I34" s="160">
        <v>30576</v>
      </c>
      <c r="J34" s="159">
        <v>50459</v>
      </c>
      <c r="K34" s="160">
        <v>784</v>
      </c>
      <c r="L34" s="160">
        <v>14596</v>
      </c>
      <c r="M34" s="160">
        <v>48373</v>
      </c>
      <c r="N34" s="160">
        <v>837</v>
      </c>
      <c r="O34" s="160">
        <v>15422</v>
      </c>
      <c r="P34" s="34"/>
      <c r="Q34" s="56" t="s">
        <v>81</v>
      </c>
      <c r="R34" s="157" t="s">
        <v>58</v>
      </c>
      <c r="S34" s="158">
        <v>1855</v>
      </c>
      <c r="T34" s="159">
        <v>26</v>
      </c>
      <c r="U34" s="160">
        <v>557</v>
      </c>
      <c r="V34" s="160">
        <v>29606</v>
      </c>
      <c r="W34" s="159">
        <v>417</v>
      </c>
      <c r="X34" s="160">
        <v>8277</v>
      </c>
      <c r="Y34" s="159">
        <v>5678</v>
      </c>
      <c r="Z34" s="160">
        <v>39</v>
      </c>
      <c r="AA34" s="160">
        <v>572</v>
      </c>
      <c r="AB34" s="160">
        <v>907</v>
      </c>
      <c r="AC34" s="160">
        <v>9</v>
      </c>
      <c r="AD34" s="160">
        <v>483</v>
      </c>
      <c r="AE34" s="34"/>
      <c r="AF34" s="56" t="s">
        <v>81</v>
      </c>
      <c r="AG34" s="157" t="s">
        <v>58</v>
      </c>
      <c r="AH34" s="158">
        <v>123</v>
      </c>
      <c r="AI34" s="159">
        <v>1</v>
      </c>
      <c r="AJ34" s="160">
        <v>46</v>
      </c>
      <c r="AK34" s="160">
        <v>21754</v>
      </c>
      <c r="AL34" s="159">
        <v>330</v>
      </c>
      <c r="AM34" s="160">
        <v>6020</v>
      </c>
      <c r="AN34" s="159">
        <v>1144</v>
      </c>
      <c r="AO34" s="160">
        <v>37</v>
      </c>
      <c r="AP34" s="160">
        <v>1156</v>
      </c>
      <c r="AQ34" s="160">
        <v>12201</v>
      </c>
      <c r="AR34" s="160">
        <v>940</v>
      </c>
      <c r="AS34" s="160">
        <v>21705</v>
      </c>
      <c r="AT34" s="34"/>
      <c r="AU34" s="56" t="s">
        <v>81</v>
      </c>
      <c r="AV34" s="157" t="s">
        <v>58</v>
      </c>
      <c r="AW34" s="158">
        <v>130</v>
      </c>
      <c r="AX34" s="159">
        <v>32</v>
      </c>
      <c r="AY34" s="160">
        <v>1551</v>
      </c>
      <c r="AZ34" s="159">
        <v>5919</v>
      </c>
      <c r="BA34" s="159">
        <v>284</v>
      </c>
      <c r="BB34" s="159">
        <v>6256</v>
      </c>
      <c r="BC34" s="159">
        <v>130199</v>
      </c>
      <c r="BD34" s="160">
        <v>937</v>
      </c>
      <c r="BE34" s="160">
        <v>4915</v>
      </c>
      <c r="BF34" s="160">
        <v>9875</v>
      </c>
      <c r="BG34" s="160">
        <v>995</v>
      </c>
      <c r="BH34" s="169">
        <v>14853</v>
      </c>
    </row>
    <row r="35" spans="1:60" ht="14.1" customHeight="1">
      <c r="A35" s="34"/>
      <c r="B35" s="56" t="s">
        <v>82</v>
      </c>
      <c r="C35" s="157" t="s">
        <v>59</v>
      </c>
      <c r="D35" s="158">
        <v>403821</v>
      </c>
      <c r="E35" s="159">
        <v>7936</v>
      </c>
      <c r="F35" s="160">
        <v>131479</v>
      </c>
      <c r="G35" s="160">
        <v>185983</v>
      </c>
      <c r="H35" s="159">
        <v>3232</v>
      </c>
      <c r="I35" s="160">
        <v>57794</v>
      </c>
      <c r="J35" s="159">
        <v>97979</v>
      </c>
      <c r="K35" s="160">
        <v>1624</v>
      </c>
      <c r="L35" s="160">
        <v>28891</v>
      </c>
      <c r="M35" s="160">
        <v>83501</v>
      </c>
      <c r="N35" s="160">
        <v>1546</v>
      </c>
      <c r="O35" s="160">
        <v>27546</v>
      </c>
      <c r="P35" s="34"/>
      <c r="Q35" s="56" t="s">
        <v>82</v>
      </c>
      <c r="R35" s="157" t="s">
        <v>59</v>
      </c>
      <c r="S35" s="158">
        <v>4503</v>
      </c>
      <c r="T35" s="159">
        <v>62</v>
      </c>
      <c r="U35" s="160">
        <v>1357</v>
      </c>
      <c r="V35" s="160">
        <v>44774</v>
      </c>
      <c r="W35" s="159">
        <v>677</v>
      </c>
      <c r="X35" s="160">
        <v>12427</v>
      </c>
      <c r="Y35" s="159">
        <v>6938</v>
      </c>
      <c r="Z35" s="160">
        <v>53</v>
      </c>
      <c r="AA35" s="160">
        <v>672</v>
      </c>
      <c r="AB35" s="160">
        <v>2410</v>
      </c>
      <c r="AC35" s="160">
        <v>29</v>
      </c>
      <c r="AD35" s="160">
        <v>1749</v>
      </c>
      <c r="AE35" s="34"/>
      <c r="AF35" s="56" t="s">
        <v>82</v>
      </c>
      <c r="AG35" s="157" t="s">
        <v>59</v>
      </c>
      <c r="AH35" s="158">
        <v>138</v>
      </c>
      <c r="AI35" s="159">
        <v>1</v>
      </c>
      <c r="AJ35" s="160">
        <v>55</v>
      </c>
      <c r="AK35" s="160">
        <v>31452</v>
      </c>
      <c r="AL35" s="159">
        <v>528</v>
      </c>
      <c r="AM35" s="160">
        <v>9002</v>
      </c>
      <c r="AN35" s="159">
        <v>3836</v>
      </c>
      <c r="AO35" s="160">
        <v>65</v>
      </c>
      <c r="AP35" s="160">
        <v>949</v>
      </c>
      <c r="AQ35" s="160">
        <v>20842</v>
      </c>
      <c r="AR35" s="160">
        <v>977</v>
      </c>
      <c r="AS35" s="160">
        <v>23043</v>
      </c>
      <c r="AT35" s="34"/>
      <c r="AU35" s="56" t="s">
        <v>82</v>
      </c>
      <c r="AV35" s="157" t="s">
        <v>59</v>
      </c>
      <c r="AW35" s="158">
        <v>306</v>
      </c>
      <c r="AX35" s="159">
        <v>20</v>
      </c>
      <c r="AY35" s="160">
        <v>524</v>
      </c>
      <c r="AZ35" s="159">
        <v>9878</v>
      </c>
      <c r="BA35" s="159">
        <v>428</v>
      </c>
      <c r="BB35" s="159">
        <v>8749</v>
      </c>
      <c r="BC35" s="159">
        <v>132517</v>
      </c>
      <c r="BD35" s="160">
        <v>1328</v>
      </c>
      <c r="BE35" s="160">
        <v>8281</v>
      </c>
      <c r="BF35" s="160">
        <v>9521</v>
      </c>
      <c r="BG35" s="160">
        <v>1273</v>
      </c>
      <c r="BH35" s="169">
        <v>20660</v>
      </c>
    </row>
    <row r="36" spans="1:60" ht="14.1" customHeight="1">
      <c r="A36" s="34"/>
      <c r="B36" s="56" t="s">
        <v>83</v>
      </c>
      <c r="C36" s="157" t="s">
        <v>60</v>
      </c>
      <c r="D36" s="158">
        <v>120111</v>
      </c>
      <c r="E36" s="159">
        <v>1918</v>
      </c>
      <c r="F36" s="160">
        <v>28865</v>
      </c>
      <c r="G36" s="160">
        <v>35779</v>
      </c>
      <c r="H36" s="159">
        <v>657</v>
      </c>
      <c r="I36" s="160">
        <v>10701</v>
      </c>
      <c r="J36" s="159">
        <v>17681</v>
      </c>
      <c r="K36" s="160">
        <v>306</v>
      </c>
      <c r="L36" s="160">
        <v>4845</v>
      </c>
      <c r="M36" s="160">
        <v>17171</v>
      </c>
      <c r="N36" s="160">
        <v>336</v>
      </c>
      <c r="O36" s="160">
        <v>5586</v>
      </c>
      <c r="P36" s="34"/>
      <c r="Q36" s="56" t="s">
        <v>83</v>
      </c>
      <c r="R36" s="157" t="s">
        <v>60</v>
      </c>
      <c r="S36" s="158">
        <v>927</v>
      </c>
      <c r="T36" s="159">
        <v>14</v>
      </c>
      <c r="U36" s="160">
        <v>269</v>
      </c>
      <c r="V36" s="160">
        <v>12689</v>
      </c>
      <c r="W36" s="159">
        <v>190</v>
      </c>
      <c r="X36" s="160">
        <v>3381</v>
      </c>
      <c r="Y36" s="159">
        <v>1519</v>
      </c>
      <c r="Z36" s="160">
        <v>12</v>
      </c>
      <c r="AA36" s="160">
        <v>156</v>
      </c>
      <c r="AB36" s="160">
        <v>237</v>
      </c>
      <c r="AC36" s="160">
        <v>4</v>
      </c>
      <c r="AD36" s="160">
        <v>229</v>
      </c>
      <c r="AE36" s="34"/>
      <c r="AF36" s="56" t="s">
        <v>83</v>
      </c>
      <c r="AG36" s="157" t="s">
        <v>60</v>
      </c>
      <c r="AH36" s="158">
        <v>8</v>
      </c>
      <c r="AI36" s="159">
        <v>0</v>
      </c>
      <c r="AJ36" s="160">
        <v>8</v>
      </c>
      <c r="AK36" s="160">
        <v>10286</v>
      </c>
      <c r="AL36" s="159">
        <v>166</v>
      </c>
      <c r="AM36" s="160">
        <v>2886</v>
      </c>
      <c r="AN36" s="159">
        <v>639</v>
      </c>
      <c r="AO36" s="160">
        <v>9</v>
      </c>
      <c r="AP36" s="160">
        <v>102</v>
      </c>
      <c r="AQ36" s="160">
        <v>9719</v>
      </c>
      <c r="AR36" s="160">
        <v>231</v>
      </c>
      <c r="AS36" s="160">
        <v>4674</v>
      </c>
      <c r="AT36" s="34"/>
      <c r="AU36" s="56" t="s">
        <v>83</v>
      </c>
      <c r="AV36" s="157" t="s">
        <v>60</v>
      </c>
      <c r="AW36" s="158">
        <v>95</v>
      </c>
      <c r="AX36" s="159">
        <v>3</v>
      </c>
      <c r="AY36" s="160">
        <v>50</v>
      </c>
      <c r="AZ36" s="159">
        <v>2638</v>
      </c>
      <c r="BA36" s="159">
        <v>71</v>
      </c>
      <c r="BB36" s="159">
        <v>1612</v>
      </c>
      <c r="BC36" s="159">
        <v>55570</v>
      </c>
      <c r="BD36" s="160">
        <v>528</v>
      </c>
      <c r="BE36" s="160">
        <v>3466</v>
      </c>
      <c r="BF36" s="160">
        <v>3621</v>
      </c>
      <c r="BG36" s="160">
        <v>238</v>
      </c>
      <c r="BH36" s="169">
        <v>4981</v>
      </c>
    </row>
    <row r="37" spans="1:60" ht="14.1" customHeight="1">
      <c r="A37" s="34"/>
      <c r="B37" s="56" t="s">
        <v>84</v>
      </c>
      <c r="C37" s="157" t="s">
        <v>61</v>
      </c>
      <c r="D37" s="158">
        <v>176860</v>
      </c>
      <c r="E37" s="159">
        <v>3025</v>
      </c>
      <c r="F37" s="160">
        <v>51358</v>
      </c>
      <c r="G37" s="160">
        <v>61263</v>
      </c>
      <c r="H37" s="159">
        <v>968</v>
      </c>
      <c r="I37" s="160">
        <v>17856</v>
      </c>
      <c r="J37" s="159">
        <v>29752</v>
      </c>
      <c r="K37" s="160">
        <v>438</v>
      </c>
      <c r="L37" s="160">
        <v>7778</v>
      </c>
      <c r="M37" s="160">
        <v>29232</v>
      </c>
      <c r="N37" s="160">
        <v>498</v>
      </c>
      <c r="O37" s="160">
        <v>9409</v>
      </c>
      <c r="P37" s="34"/>
      <c r="Q37" s="56" t="s">
        <v>84</v>
      </c>
      <c r="R37" s="157" t="s">
        <v>61</v>
      </c>
      <c r="S37" s="158">
        <v>2279</v>
      </c>
      <c r="T37" s="159">
        <v>31</v>
      </c>
      <c r="U37" s="160">
        <v>669</v>
      </c>
      <c r="V37" s="160">
        <v>20070</v>
      </c>
      <c r="W37" s="159">
        <v>285</v>
      </c>
      <c r="X37" s="160">
        <v>5489</v>
      </c>
      <c r="Y37" s="159">
        <v>2777</v>
      </c>
      <c r="Z37" s="160">
        <v>20</v>
      </c>
      <c r="AA37" s="160">
        <v>307</v>
      </c>
      <c r="AB37" s="160">
        <v>373</v>
      </c>
      <c r="AC37" s="160">
        <v>4</v>
      </c>
      <c r="AD37" s="160">
        <v>244</v>
      </c>
      <c r="AE37" s="34"/>
      <c r="AF37" s="56" t="s">
        <v>84</v>
      </c>
      <c r="AG37" s="157" t="s">
        <v>61</v>
      </c>
      <c r="AH37" s="158">
        <v>53</v>
      </c>
      <c r="AI37" s="159">
        <v>1</v>
      </c>
      <c r="AJ37" s="160">
        <v>32</v>
      </c>
      <c r="AK37" s="160">
        <v>15756</v>
      </c>
      <c r="AL37" s="159">
        <v>245</v>
      </c>
      <c r="AM37" s="160">
        <v>4689</v>
      </c>
      <c r="AN37" s="159">
        <v>1111</v>
      </c>
      <c r="AO37" s="160">
        <v>15</v>
      </c>
      <c r="AP37" s="160">
        <v>218</v>
      </c>
      <c r="AQ37" s="160">
        <v>12707</v>
      </c>
      <c r="AR37" s="160">
        <v>501</v>
      </c>
      <c r="AS37" s="160">
        <v>9473</v>
      </c>
      <c r="AT37" s="34"/>
      <c r="AU37" s="56" t="s">
        <v>84</v>
      </c>
      <c r="AV37" s="157" t="s">
        <v>61</v>
      </c>
      <c r="AW37" s="158">
        <v>196</v>
      </c>
      <c r="AX37" s="159">
        <v>4</v>
      </c>
      <c r="AY37" s="160">
        <v>82</v>
      </c>
      <c r="AZ37" s="159">
        <v>3658</v>
      </c>
      <c r="BA37" s="159">
        <v>132</v>
      </c>
      <c r="BB37" s="159">
        <v>3536</v>
      </c>
      <c r="BC37" s="159">
        <v>72163</v>
      </c>
      <c r="BD37" s="160">
        <v>633</v>
      </c>
      <c r="BE37" s="160">
        <v>4604</v>
      </c>
      <c r="BF37" s="160">
        <v>6803</v>
      </c>
      <c r="BG37" s="160">
        <v>502</v>
      </c>
      <c r="BH37" s="169">
        <v>10318</v>
      </c>
    </row>
    <row r="38" spans="1:60" ht="14.1" customHeight="1">
      <c r="A38" s="34"/>
      <c r="B38" s="56" t="s">
        <v>85</v>
      </c>
      <c r="C38" s="157" t="s">
        <v>62</v>
      </c>
      <c r="D38" s="158">
        <v>49551</v>
      </c>
      <c r="E38" s="159">
        <v>800</v>
      </c>
      <c r="F38" s="160">
        <v>13355</v>
      </c>
      <c r="G38" s="160">
        <v>13895</v>
      </c>
      <c r="H38" s="159">
        <v>264</v>
      </c>
      <c r="I38" s="160">
        <v>5761</v>
      </c>
      <c r="J38" s="159">
        <v>6857</v>
      </c>
      <c r="K38" s="160">
        <v>130</v>
      </c>
      <c r="L38" s="160">
        <v>2965</v>
      </c>
      <c r="M38" s="160">
        <v>6848</v>
      </c>
      <c r="N38" s="160">
        <v>131</v>
      </c>
      <c r="O38" s="160">
        <v>2715</v>
      </c>
      <c r="P38" s="34"/>
      <c r="Q38" s="56" t="s">
        <v>85</v>
      </c>
      <c r="R38" s="157" t="s">
        <v>62</v>
      </c>
      <c r="S38" s="158">
        <v>190</v>
      </c>
      <c r="T38" s="159">
        <v>3</v>
      </c>
      <c r="U38" s="160">
        <v>81</v>
      </c>
      <c r="V38" s="160">
        <v>3051</v>
      </c>
      <c r="W38" s="159">
        <v>43</v>
      </c>
      <c r="X38" s="160">
        <v>872</v>
      </c>
      <c r="Y38" s="159">
        <v>588</v>
      </c>
      <c r="Z38" s="160">
        <v>4</v>
      </c>
      <c r="AA38" s="160">
        <v>57</v>
      </c>
      <c r="AB38" s="160">
        <v>31</v>
      </c>
      <c r="AC38" s="160">
        <v>0</v>
      </c>
      <c r="AD38" s="160">
        <v>20</v>
      </c>
      <c r="AE38" s="34"/>
      <c r="AF38" s="56" t="s">
        <v>85</v>
      </c>
      <c r="AG38" s="157" t="s">
        <v>62</v>
      </c>
      <c r="AH38" s="168">
        <v>0</v>
      </c>
      <c r="AI38" s="166">
        <v>0</v>
      </c>
      <c r="AJ38" s="167">
        <v>0</v>
      </c>
      <c r="AK38" s="160">
        <v>2293</v>
      </c>
      <c r="AL38" s="159">
        <v>36</v>
      </c>
      <c r="AM38" s="160">
        <v>750</v>
      </c>
      <c r="AN38" s="159">
        <v>139</v>
      </c>
      <c r="AO38" s="160">
        <v>2</v>
      </c>
      <c r="AP38" s="160">
        <v>45</v>
      </c>
      <c r="AQ38" s="160">
        <v>3906</v>
      </c>
      <c r="AR38" s="160">
        <v>103</v>
      </c>
      <c r="AS38" s="160">
        <v>2606</v>
      </c>
      <c r="AT38" s="34"/>
      <c r="AU38" s="56" t="s">
        <v>85</v>
      </c>
      <c r="AV38" s="157" t="s">
        <v>62</v>
      </c>
      <c r="AW38" s="158">
        <v>21</v>
      </c>
      <c r="AX38" s="159">
        <v>1</v>
      </c>
      <c r="AY38" s="160">
        <v>22</v>
      </c>
      <c r="AZ38" s="159">
        <v>722</v>
      </c>
      <c r="BA38" s="159">
        <v>24</v>
      </c>
      <c r="BB38" s="159">
        <v>618</v>
      </c>
      <c r="BC38" s="159">
        <v>25906</v>
      </c>
      <c r="BD38" s="160">
        <v>225</v>
      </c>
      <c r="BE38" s="160">
        <v>729</v>
      </c>
      <c r="BF38" s="160">
        <v>2050</v>
      </c>
      <c r="BG38" s="160">
        <v>141</v>
      </c>
      <c r="BH38" s="169">
        <v>2747</v>
      </c>
    </row>
    <row r="39" spans="1:60" ht="14.1" customHeight="1">
      <c r="A39" s="34"/>
      <c r="B39" s="56" t="s">
        <v>86</v>
      </c>
      <c r="C39" s="157" t="s">
        <v>63</v>
      </c>
      <c r="D39" s="158">
        <v>228731</v>
      </c>
      <c r="E39" s="159">
        <v>3062</v>
      </c>
      <c r="F39" s="160">
        <v>71667</v>
      </c>
      <c r="G39" s="160">
        <v>123598</v>
      </c>
      <c r="H39" s="159">
        <v>1296</v>
      </c>
      <c r="I39" s="160">
        <v>33534</v>
      </c>
      <c r="J39" s="159">
        <v>61577</v>
      </c>
      <c r="K39" s="160">
        <v>626</v>
      </c>
      <c r="L39" s="160">
        <v>15952</v>
      </c>
      <c r="M39" s="160">
        <v>59043</v>
      </c>
      <c r="N39" s="160">
        <v>644</v>
      </c>
      <c r="O39" s="160">
        <v>16942</v>
      </c>
      <c r="P39" s="34"/>
      <c r="Q39" s="56" t="s">
        <v>86</v>
      </c>
      <c r="R39" s="157" t="s">
        <v>63</v>
      </c>
      <c r="S39" s="158">
        <v>2978</v>
      </c>
      <c r="T39" s="159">
        <v>26</v>
      </c>
      <c r="U39" s="160">
        <v>639</v>
      </c>
      <c r="V39" s="160">
        <v>33984</v>
      </c>
      <c r="W39" s="159">
        <v>306</v>
      </c>
      <c r="X39" s="160">
        <v>7505</v>
      </c>
      <c r="Y39" s="159">
        <v>4730</v>
      </c>
      <c r="Z39" s="160">
        <v>20</v>
      </c>
      <c r="AA39" s="160">
        <v>370</v>
      </c>
      <c r="AB39" s="160">
        <v>517</v>
      </c>
      <c r="AC39" s="160">
        <v>8</v>
      </c>
      <c r="AD39" s="160">
        <v>477</v>
      </c>
      <c r="AE39" s="34"/>
      <c r="AF39" s="56" t="s">
        <v>86</v>
      </c>
      <c r="AG39" s="157" t="s">
        <v>63</v>
      </c>
      <c r="AH39" s="158">
        <v>142</v>
      </c>
      <c r="AI39" s="159">
        <v>3</v>
      </c>
      <c r="AJ39" s="160">
        <v>111</v>
      </c>
      <c r="AK39" s="160">
        <v>24601</v>
      </c>
      <c r="AL39" s="159">
        <v>240</v>
      </c>
      <c r="AM39" s="160">
        <v>5687</v>
      </c>
      <c r="AN39" s="159">
        <v>3994</v>
      </c>
      <c r="AO39" s="160">
        <v>35</v>
      </c>
      <c r="AP39" s="160">
        <v>860</v>
      </c>
      <c r="AQ39" s="160">
        <v>15047</v>
      </c>
      <c r="AR39" s="160">
        <v>384</v>
      </c>
      <c r="AS39" s="160">
        <v>7132</v>
      </c>
      <c r="AT39" s="34"/>
      <c r="AU39" s="56" t="s">
        <v>86</v>
      </c>
      <c r="AV39" s="157" t="s">
        <v>63</v>
      </c>
      <c r="AW39" s="158">
        <v>482</v>
      </c>
      <c r="AX39" s="159">
        <v>20</v>
      </c>
      <c r="AY39" s="160">
        <v>635</v>
      </c>
      <c r="AZ39" s="159">
        <v>5148</v>
      </c>
      <c r="BA39" s="159">
        <v>133</v>
      </c>
      <c r="BB39" s="159">
        <v>2780</v>
      </c>
      <c r="BC39" s="159">
        <v>33531</v>
      </c>
      <c r="BD39" s="160">
        <v>255</v>
      </c>
      <c r="BE39" s="160">
        <v>3124</v>
      </c>
      <c r="BF39" s="160">
        <v>16941</v>
      </c>
      <c r="BG39" s="160">
        <v>669</v>
      </c>
      <c r="BH39" s="169">
        <v>16957</v>
      </c>
    </row>
    <row r="40" spans="1:60" ht="14.1" customHeight="1">
      <c r="A40" s="34"/>
      <c r="B40" s="56" t="s">
        <v>87</v>
      </c>
      <c r="C40" s="157" t="s">
        <v>64</v>
      </c>
      <c r="D40" s="158">
        <v>247695</v>
      </c>
      <c r="E40" s="159">
        <v>4941</v>
      </c>
      <c r="F40" s="160">
        <v>153330</v>
      </c>
      <c r="G40" s="160">
        <v>149670</v>
      </c>
      <c r="H40" s="159">
        <v>2085</v>
      </c>
      <c r="I40" s="160">
        <v>65542</v>
      </c>
      <c r="J40" s="159">
        <v>71042</v>
      </c>
      <c r="K40" s="160">
        <v>933</v>
      </c>
      <c r="L40" s="160">
        <v>27674</v>
      </c>
      <c r="M40" s="160">
        <v>76290</v>
      </c>
      <c r="N40" s="160">
        <v>1126</v>
      </c>
      <c r="O40" s="160">
        <v>37203</v>
      </c>
      <c r="P40" s="34"/>
      <c r="Q40" s="56" t="s">
        <v>87</v>
      </c>
      <c r="R40" s="157" t="s">
        <v>64</v>
      </c>
      <c r="S40" s="158">
        <v>2338</v>
      </c>
      <c r="T40" s="159">
        <v>26</v>
      </c>
      <c r="U40" s="160">
        <v>665</v>
      </c>
      <c r="V40" s="160">
        <v>36629</v>
      </c>
      <c r="W40" s="159">
        <v>494</v>
      </c>
      <c r="X40" s="160">
        <v>14373</v>
      </c>
      <c r="Y40" s="159">
        <v>4590</v>
      </c>
      <c r="Z40" s="160">
        <v>32</v>
      </c>
      <c r="AA40" s="160">
        <v>696</v>
      </c>
      <c r="AB40" s="160">
        <v>490</v>
      </c>
      <c r="AC40" s="160">
        <v>7</v>
      </c>
      <c r="AD40" s="160">
        <v>537</v>
      </c>
      <c r="AE40" s="34"/>
      <c r="AF40" s="56" t="s">
        <v>87</v>
      </c>
      <c r="AG40" s="157" t="s">
        <v>64</v>
      </c>
      <c r="AH40" s="158">
        <v>37</v>
      </c>
      <c r="AI40" s="159">
        <v>1</v>
      </c>
      <c r="AJ40" s="160">
        <v>28</v>
      </c>
      <c r="AK40" s="160">
        <v>28481</v>
      </c>
      <c r="AL40" s="159">
        <v>395</v>
      </c>
      <c r="AM40" s="160">
        <v>11197</v>
      </c>
      <c r="AN40" s="159">
        <v>3031</v>
      </c>
      <c r="AO40" s="160">
        <v>60</v>
      </c>
      <c r="AP40" s="160">
        <v>1916</v>
      </c>
      <c r="AQ40" s="160">
        <v>15616</v>
      </c>
      <c r="AR40" s="160">
        <v>944</v>
      </c>
      <c r="AS40" s="160">
        <v>29566</v>
      </c>
      <c r="AT40" s="34"/>
      <c r="AU40" s="56" t="s">
        <v>87</v>
      </c>
      <c r="AV40" s="157" t="s">
        <v>64</v>
      </c>
      <c r="AW40" s="158">
        <v>501</v>
      </c>
      <c r="AX40" s="159">
        <v>16</v>
      </c>
      <c r="AY40" s="160">
        <v>564</v>
      </c>
      <c r="AZ40" s="159">
        <v>7544</v>
      </c>
      <c r="BA40" s="159">
        <v>298</v>
      </c>
      <c r="BB40" s="159">
        <v>10679</v>
      </c>
      <c r="BC40" s="159">
        <v>29094</v>
      </c>
      <c r="BD40" s="160">
        <v>607</v>
      </c>
      <c r="BE40" s="160">
        <v>18046</v>
      </c>
      <c r="BF40" s="160">
        <v>8641</v>
      </c>
      <c r="BG40" s="160">
        <v>497</v>
      </c>
      <c r="BH40" s="169">
        <v>14561</v>
      </c>
    </row>
    <row r="41" spans="1:60" ht="14.1" customHeight="1">
      <c r="A41" s="34"/>
      <c r="B41" s="56" t="s">
        <v>88</v>
      </c>
      <c r="C41" s="157" t="s">
        <v>65</v>
      </c>
      <c r="D41" s="158">
        <v>147832</v>
      </c>
      <c r="E41" s="159">
        <v>2424</v>
      </c>
      <c r="F41" s="160">
        <v>55520</v>
      </c>
      <c r="G41" s="160">
        <v>75128</v>
      </c>
      <c r="H41" s="159">
        <v>1140</v>
      </c>
      <c r="I41" s="160">
        <v>27539</v>
      </c>
      <c r="J41" s="159">
        <v>34556</v>
      </c>
      <c r="K41" s="160">
        <v>486</v>
      </c>
      <c r="L41" s="160">
        <v>11636</v>
      </c>
      <c r="M41" s="160">
        <v>37502</v>
      </c>
      <c r="N41" s="160">
        <v>616</v>
      </c>
      <c r="O41" s="160">
        <v>14919</v>
      </c>
      <c r="P41" s="34"/>
      <c r="Q41" s="56" t="s">
        <v>88</v>
      </c>
      <c r="R41" s="157" t="s">
        <v>65</v>
      </c>
      <c r="S41" s="158">
        <v>3070</v>
      </c>
      <c r="T41" s="159">
        <v>38</v>
      </c>
      <c r="U41" s="160">
        <v>985</v>
      </c>
      <c r="V41" s="160">
        <v>18751</v>
      </c>
      <c r="W41" s="159">
        <v>230</v>
      </c>
      <c r="X41" s="160">
        <v>5658</v>
      </c>
      <c r="Y41" s="159">
        <v>2718</v>
      </c>
      <c r="Z41" s="160">
        <v>19</v>
      </c>
      <c r="AA41" s="160">
        <v>397</v>
      </c>
      <c r="AB41" s="160">
        <v>155</v>
      </c>
      <c r="AC41" s="160">
        <v>2</v>
      </c>
      <c r="AD41" s="160">
        <v>132</v>
      </c>
      <c r="AE41" s="34"/>
      <c r="AF41" s="56" t="s">
        <v>88</v>
      </c>
      <c r="AG41" s="157" t="s">
        <v>65</v>
      </c>
      <c r="AH41" s="158">
        <v>56</v>
      </c>
      <c r="AI41" s="159">
        <v>1</v>
      </c>
      <c r="AJ41" s="160">
        <v>57</v>
      </c>
      <c r="AK41" s="160">
        <v>14468</v>
      </c>
      <c r="AL41" s="159">
        <v>193</v>
      </c>
      <c r="AM41" s="160">
        <v>4704</v>
      </c>
      <c r="AN41" s="159">
        <v>1354</v>
      </c>
      <c r="AO41" s="160">
        <v>14</v>
      </c>
      <c r="AP41" s="160">
        <v>368</v>
      </c>
      <c r="AQ41" s="160">
        <v>9230</v>
      </c>
      <c r="AR41" s="160">
        <v>291</v>
      </c>
      <c r="AS41" s="160">
        <v>7552</v>
      </c>
      <c r="AT41" s="34"/>
      <c r="AU41" s="56" t="s">
        <v>88</v>
      </c>
      <c r="AV41" s="157" t="s">
        <v>65</v>
      </c>
      <c r="AW41" s="158">
        <v>280</v>
      </c>
      <c r="AX41" s="159">
        <v>10</v>
      </c>
      <c r="AY41" s="160">
        <v>292</v>
      </c>
      <c r="AZ41" s="159">
        <v>4676</v>
      </c>
      <c r="BA41" s="159">
        <v>147</v>
      </c>
      <c r="BB41" s="159">
        <v>4383</v>
      </c>
      <c r="BC41" s="159">
        <v>34557</v>
      </c>
      <c r="BD41" s="160">
        <v>280</v>
      </c>
      <c r="BE41" s="160">
        <v>2242</v>
      </c>
      <c r="BF41" s="160">
        <v>5210</v>
      </c>
      <c r="BG41" s="160">
        <v>325</v>
      </c>
      <c r="BH41" s="169">
        <v>7854</v>
      </c>
    </row>
    <row r="42" spans="1:60" ht="14.1" customHeight="1">
      <c r="A42" s="34"/>
      <c r="B42" s="56" t="s">
        <v>89</v>
      </c>
      <c r="C42" s="157" t="s">
        <v>66</v>
      </c>
      <c r="D42" s="158">
        <v>32674</v>
      </c>
      <c r="E42" s="159">
        <v>626</v>
      </c>
      <c r="F42" s="160">
        <v>8253</v>
      </c>
      <c r="G42" s="160">
        <v>15841</v>
      </c>
      <c r="H42" s="159">
        <v>270</v>
      </c>
      <c r="I42" s="160">
        <v>3510</v>
      </c>
      <c r="J42" s="159">
        <v>5730</v>
      </c>
      <c r="K42" s="160">
        <v>95</v>
      </c>
      <c r="L42" s="160">
        <v>1236</v>
      </c>
      <c r="M42" s="160">
        <v>9291</v>
      </c>
      <c r="N42" s="160">
        <v>164</v>
      </c>
      <c r="O42" s="160">
        <v>2119</v>
      </c>
      <c r="P42" s="34"/>
      <c r="Q42" s="56" t="s">
        <v>89</v>
      </c>
      <c r="R42" s="157" t="s">
        <v>66</v>
      </c>
      <c r="S42" s="158">
        <v>820</v>
      </c>
      <c r="T42" s="159">
        <v>10</v>
      </c>
      <c r="U42" s="160">
        <v>156</v>
      </c>
      <c r="V42" s="160">
        <v>4911</v>
      </c>
      <c r="W42" s="159">
        <v>61</v>
      </c>
      <c r="X42" s="160">
        <v>847</v>
      </c>
      <c r="Y42" s="159">
        <v>880</v>
      </c>
      <c r="Z42" s="160">
        <v>8</v>
      </c>
      <c r="AA42" s="160">
        <v>69</v>
      </c>
      <c r="AB42" s="160">
        <v>284</v>
      </c>
      <c r="AC42" s="160">
        <v>3</v>
      </c>
      <c r="AD42" s="160">
        <v>99</v>
      </c>
      <c r="AE42" s="34"/>
      <c r="AF42" s="56" t="s">
        <v>89</v>
      </c>
      <c r="AG42" s="157" t="s">
        <v>66</v>
      </c>
      <c r="AH42" s="158">
        <v>78</v>
      </c>
      <c r="AI42" s="159">
        <v>1</v>
      </c>
      <c r="AJ42" s="160">
        <v>15</v>
      </c>
      <c r="AK42" s="160">
        <v>3556</v>
      </c>
      <c r="AL42" s="159">
        <v>48</v>
      </c>
      <c r="AM42" s="160">
        <v>645</v>
      </c>
      <c r="AN42" s="159">
        <v>113</v>
      </c>
      <c r="AO42" s="160">
        <v>2</v>
      </c>
      <c r="AP42" s="160">
        <v>19</v>
      </c>
      <c r="AQ42" s="160">
        <v>4538</v>
      </c>
      <c r="AR42" s="160">
        <v>87</v>
      </c>
      <c r="AS42" s="160">
        <v>1365</v>
      </c>
      <c r="AT42" s="34"/>
      <c r="AU42" s="56" t="s">
        <v>89</v>
      </c>
      <c r="AV42" s="157" t="s">
        <v>66</v>
      </c>
      <c r="AW42" s="158">
        <v>29</v>
      </c>
      <c r="AX42" s="159">
        <v>1</v>
      </c>
      <c r="AY42" s="160">
        <v>11</v>
      </c>
      <c r="AZ42" s="159">
        <v>1035</v>
      </c>
      <c r="BA42" s="159">
        <v>30</v>
      </c>
      <c r="BB42" s="159">
        <v>472</v>
      </c>
      <c r="BC42" s="159">
        <v>5076</v>
      </c>
      <c r="BD42" s="160">
        <v>77</v>
      </c>
      <c r="BE42" s="160">
        <v>619</v>
      </c>
      <c r="BF42" s="160">
        <v>1244</v>
      </c>
      <c r="BG42" s="160">
        <v>101</v>
      </c>
      <c r="BH42" s="169">
        <v>1429</v>
      </c>
    </row>
    <row r="43" spans="1:60" ht="14.1" customHeight="1">
      <c r="A43" s="34"/>
      <c r="B43" s="56" t="s">
        <v>90</v>
      </c>
      <c r="C43" s="157" t="s">
        <v>67</v>
      </c>
      <c r="D43" s="158">
        <v>4583</v>
      </c>
      <c r="E43" s="159">
        <v>115</v>
      </c>
      <c r="F43" s="160">
        <v>3004</v>
      </c>
      <c r="G43" s="160">
        <v>1242</v>
      </c>
      <c r="H43" s="159">
        <v>18</v>
      </c>
      <c r="I43" s="160">
        <v>417</v>
      </c>
      <c r="J43" s="159">
        <v>271</v>
      </c>
      <c r="K43" s="160">
        <v>3</v>
      </c>
      <c r="L43" s="160">
        <v>109</v>
      </c>
      <c r="M43" s="160">
        <v>970</v>
      </c>
      <c r="N43" s="160">
        <v>14</v>
      </c>
      <c r="O43" s="160">
        <v>308</v>
      </c>
      <c r="P43" s="34"/>
      <c r="Q43" s="56" t="s">
        <v>90</v>
      </c>
      <c r="R43" s="157" t="s">
        <v>67</v>
      </c>
      <c r="S43" s="158">
        <v>1</v>
      </c>
      <c r="T43" s="159">
        <v>0</v>
      </c>
      <c r="U43" s="160">
        <v>0</v>
      </c>
      <c r="V43" s="160">
        <v>853</v>
      </c>
      <c r="W43" s="159">
        <v>10</v>
      </c>
      <c r="X43" s="160">
        <v>196</v>
      </c>
      <c r="Y43" s="159">
        <v>87</v>
      </c>
      <c r="Z43" s="160">
        <v>1</v>
      </c>
      <c r="AA43" s="160">
        <v>7</v>
      </c>
      <c r="AB43" s="160">
        <v>1</v>
      </c>
      <c r="AC43" s="160">
        <v>0</v>
      </c>
      <c r="AD43" s="160">
        <v>0</v>
      </c>
      <c r="AE43" s="34"/>
      <c r="AF43" s="56" t="s">
        <v>90</v>
      </c>
      <c r="AG43" s="157" t="s">
        <v>67</v>
      </c>
      <c r="AH43" s="168">
        <v>0</v>
      </c>
      <c r="AI43" s="166">
        <v>0</v>
      </c>
      <c r="AJ43" s="167">
        <v>0</v>
      </c>
      <c r="AK43" s="160">
        <v>739</v>
      </c>
      <c r="AL43" s="159">
        <v>9</v>
      </c>
      <c r="AM43" s="160">
        <v>185</v>
      </c>
      <c r="AN43" s="159">
        <v>26</v>
      </c>
      <c r="AO43" s="160">
        <v>0</v>
      </c>
      <c r="AP43" s="160">
        <v>3</v>
      </c>
      <c r="AQ43" s="160">
        <v>563</v>
      </c>
      <c r="AR43" s="160">
        <v>9</v>
      </c>
      <c r="AS43" s="160">
        <v>180</v>
      </c>
      <c r="AT43" s="34"/>
      <c r="AU43" s="56" t="s">
        <v>90</v>
      </c>
      <c r="AV43" s="157" t="s">
        <v>67</v>
      </c>
      <c r="AW43" s="158">
        <v>2</v>
      </c>
      <c r="AX43" s="159">
        <v>0</v>
      </c>
      <c r="AY43" s="160">
        <v>1</v>
      </c>
      <c r="AZ43" s="159">
        <v>67</v>
      </c>
      <c r="BA43" s="159">
        <v>2</v>
      </c>
      <c r="BB43" s="159">
        <v>36</v>
      </c>
      <c r="BC43" s="159">
        <v>1477</v>
      </c>
      <c r="BD43" s="160">
        <v>12</v>
      </c>
      <c r="BE43" s="160">
        <v>71</v>
      </c>
      <c r="BF43" s="160">
        <v>379</v>
      </c>
      <c r="BG43" s="160">
        <v>63</v>
      </c>
      <c r="BH43" s="169">
        <v>2104</v>
      </c>
    </row>
    <row r="44" spans="1:60" ht="8.1" customHeight="1" thickBot="1">
      <c r="A44" s="11"/>
      <c r="B44" s="11"/>
      <c r="C44" s="11"/>
      <c r="D44" s="10"/>
      <c r="E44" s="14"/>
      <c r="F44" s="16"/>
      <c r="G44" s="16"/>
      <c r="H44" s="14"/>
      <c r="I44" s="7"/>
      <c r="J44" s="49"/>
      <c r="K44" s="7"/>
      <c r="L44" s="7"/>
      <c r="M44" s="7"/>
      <c r="N44" s="7"/>
      <c r="O44" s="7"/>
      <c r="P44" s="11"/>
      <c r="Q44" s="11"/>
      <c r="R44" s="11"/>
      <c r="S44" s="10"/>
      <c r="T44" s="14"/>
      <c r="U44" s="16"/>
      <c r="V44" s="16"/>
      <c r="W44" s="14"/>
      <c r="X44" s="7"/>
      <c r="Y44" s="49"/>
      <c r="Z44" s="7"/>
      <c r="AA44" s="7"/>
      <c r="AB44" s="7"/>
      <c r="AC44" s="7"/>
      <c r="AD44" s="7"/>
      <c r="AE44" s="11"/>
      <c r="AF44" s="11"/>
      <c r="AG44" s="11"/>
      <c r="AH44" s="10"/>
      <c r="AI44" s="14"/>
      <c r="AJ44" s="16"/>
      <c r="AK44" s="16"/>
      <c r="AL44" s="14"/>
      <c r="AM44" s="7"/>
      <c r="AN44" s="49"/>
      <c r="AO44" s="7"/>
      <c r="AP44" s="7"/>
      <c r="AQ44" s="7"/>
      <c r="AR44" s="7"/>
      <c r="AS44" s="7"/>
      <c r="AT44" s="11"/>
      <c r="AU44" s="11"/>
      <c r="AV44" s="11"/>
      <c r="AW44" s="10"/>
      <c r="AX44" s="14"/>
      <c r="AY44" s="16"/>
      <c r="AZ44" s="14"/>
      <c r="BA44" s="14"/>
      <c r="BB44" s="14"/>
      <c r="BC44" s="14"/>
      <c r="BD44" s="7"/>
      <c r="BE44" s="7"/>
      <c r="BF44" s="7"/>
      <c r="BG44" s="7"/>
      <c r="BH44" s="33"/>
    </row>
    <row r="45" spans="1:60" s="2" customFormat="1" ht="35.1" customHeight="1">
      <c r="A45" s="96" t="str">
        <f>SUBSTITUTE(A47&amp;B47,CHAR(10),CHAR(10)&amp;"　　　　　")</f>
        <v>說　　明：房屋稅自114年起實施差別稅率2.0，調整住家用之自住及非自住房屋之適用稅率。</v>
      </c>
      <c r="B45" s="96"/>
      <c r="C45" s="96"/>
      <c r="D45" s="96"/>
      <c r="E45" s="96"/>
      <c r="F45" s="96"/>
      <c r="G45" s="96"/>
      <c r="H45" s="72" t="str">
        <f>SUBSTITUTE(H47&amp;I47,CHAR(10),CHAR(10)&amp;"　　　　　  ")</f>
        <v>Explanation：Since 2025, the house tax has implemented the differentiated tax rate 2.0, adjusting the applicable tax rates for owner-occupied
　　　　　  and non-owner-occupied residential houses.</v>
      </c>
      <c r="I45" s="73"/>
      <c r="J45" s="73"/>
      <c r="K45" s="73"/>
      <c r="L45" s="73"/>
      <c r="M45" s="73"/>
      <c r="N45" s="73"/>
      <c r="O45" s="73"/>
      <c r="P45" s="96"/>
      <c r="Q45" s="96"/>
      <c r="R45" s="96"/>
      <c r="S45" s="96"/>
      <c r="T45" s="96"/>
      <c r="U45" s="96"/>
      <c r="V45" s="43"/>
      <c r="W45" s="72"/>
      <c r="X45" s="73"/>
      <c r="Y45" s="73"/>
      <c r="Z45" s="73"/>
      <c r="AA45" s="73"/>
      <c r="AB45" s="73"/>
      <c r="AC45" s="73"/>
      <c r="AD45" s="73"/>
      <c r="AE45" s="96"/>
      <c r="AF45" s="96"/>
      <c r="AG45" s="96"/>
      <c r="AH45" s="96"/>
      <c r="AI45" s="96"/>
      <c r="AJ45" s="96"/>
      <c r="AK45" s="43"/>
      <c r="AL45" s="72"/>
      <c r="AM45" s="73"/>
      <c r="AN45" s="73"/>
      <c r="AO45" s="73"/>
      <c r="AP45" s="73"/>
      <c r="AQ45" s="73"/>
      <c r="AR45" s="73"/>
      <c r="AS45" s="73"/>
      <c r="AT45" s="74"/>
      <c r="AU45" s="74"/>
      <c r="AV45" s="74"/>
      <c r="AW45" s="74"/>
      <c r="AX45" s="74"/>
      <c r="AY45" s="74"/>
      <c r="AZ45" s="45"/>
      <c r="BA45" s="72"/>
      <c r="BB45" s="72"/>
      <c r="BC45" s="72"/>
      <c r="BD45" s="73"/>
      <c r="BE45" s="73"/>
      <c r="BF45" s="73"/>
      <c r="BG45" s="73"/>
      <c r="BH45" s="73"/>
    </row>
    <row r="46" spans="1:60" s="4" customFormat="1" ht="12.95" customHeight="1">
      <c r="A46" s="52"/>
      <c r="B46" s="52"/>
      <c r="C46" s="52"/>
      <c r="D46" s="52"/>
      <c r="E46" s="52"/>
      <c r="F46" s="52"/>
      <c r="G46" s="41"/>
      <c r="H46" s="53"/>
      <c r="I46" s="53"/>
      <c r="J46" s="53"/>
      <c r="K46" s="53"/>
      <c r="L46" s="53"/>
      <c r="M46" s="53"/>
      <c r="N46" s="53"/>
      <c r="O46" s="53"/>
      <c r="P46" s="52"/>
      <c r="Q46" s="52"/>
      <c r="R46" s="52"/>
      <c r="S46" s="52"/>
      <c r="T46" s="52"/>
      <c r="U46" s="52"/>
      <c r="V46" s="41"/>
      <c r="W46" s="53"/>
      <c r="X46" s="53"/>
      <c r="Y46" s="53"/>
      <c r="Z46" s="53"/>
      <c r="AA46" s="53"/>
      <c r="AB46" s="53"/>
      <c r="AC46" s="53"/>
      <c r="AD46" s="53"/>
      <c r="AE46" s="52"/>
      <c r="AF46" s="52"/>
      <c r="AG46" s="52"/>
      <c r="AH46" s="52"/>
      <c r="AI46" s="52"/>
      <c r="AJ46" s="52"/>
      <c r="AK46" s="41"/>
      <c r="AL46" s="53"/>
      <c r="AM46" s="53"/>
      <c r="AN46" s="53"/>
      <c r="AO46" s="53"/>
      <c r="AP46" s="53"/>
      <c r="AQ46" s="53"/>
      <c r="AR46" s="53"/>
      <c r="AS46" s="53"/>
      <c r="AT46" s="52"/>
      <c r="AU46" s="52"/>
      <c r="AV46" s="52"/>
      <c r="AW46" s="52"/>
      <c r="AX46" s="52"/>
      <c r="AY46" s="52"/>
      <c r="AZ46" s="41"/>
      <c r="BA46" s="53"/>
      <c r="BB46" s="53"/>
      <c r="BC46" s="53"/>
      <c r="BD46" s="53"/>
      <c r="BE46" s="53"/>
      <c r="BF46" s="53"/>
      <c r="BG46" s="53"/>
      <c r="BH46" s="53"/>
    </row>
    <row r="47" spans="1:60" ht="117" hidden="1">
      <c r="A47" s="156" t="s">
        <v>68</v>
      </c>
      <c r="B47" s="156" t="s">
        <v>45</v>
      </c>
      <c r="H47" s="164" t="s">
        <v>102</v>
      </c>
      <c r="I47" s="165" t="s">
        <v>101</v>
      </c>
      <c r="W47" s="3"/>
      <c r="AL47" s="3"/>
      <c r="BA47" s="3"/>
      <c r="BB47" s="3"/>
      <c r="BC47" s="3"/>
    </row>
    <row r="48" spans="1:60">
      <c r="H48" s="3"/>
      <c r="W48" s="3"/>
      <c r="AL48" s="3"/>
      <c r="BA48" s="3"/>
      <c r="BB48" s="3"/>
      <c r="BC48" s="3"/>
    </row>
  </sheetData>
  <mergeCells count="92">
    <mergeCell ref="BF6:BH9"/>
    <mergeCell ref="AL6:AP6"/>
    <mergeCell ref="BC6:BE9"/>
    <mergeCell ref="AT5:AV7"/>
    <mergeCell ref="AT9:AV11"/>
    <mergeCell ref="J7:O7"/>
    <mergeCell ref="S5:V5"/>
    <mergeCell ref="S7:U7"/>
    <mergeCell ref="V7:V8"/>
    <mergeCell ref="P5:R7"/>
    <mergeCell ref="AW5:AZ5"/>
    <mergeCell ref="AW6:AZ6"/>
    <mergeCell ref="AH6:AK6"/>
    <mergeCell ref="BA6:BB6"/>
    <mergeCell ref="AQ6:AS6"/>
    <mergeCell ref="AH8:AJ9"/>
    <mergeCell ref="AK8:AK9"/>
    <mergeCell ref="BA5:BB5"/>
    <mergeCell ref="AN8:AP9"/>
    <mergeCell ref="AH5:AK5"/>
    <mergeCell ref="AL1:AS1"/>
    <mergeCell ref="AE2:AK2"/>
    <mergeCell ref="AL2:AS2"/>
    <mergeCell ref="AI3:AJ3"/>
    <mergeCell ref="AJ4:AK4"/>
    <mergeCell ref="AQ4:AS4"/>
    <mergeCell ref="BC5:BH5"/>
    <mergeCell ref="H1:O1"/>
    <mergeCell ref="M8:O9"/>
    <mergeCell ref="J8:L9"/>
    <mergeCell ref="P1:V1"/>
    <mergeCell ref="W1:AD1"/>
    <mergeCell ref="P2:V2"/>
    <mergeCell ref="W2:AD2"/>
    <mergeCell ref="T3:U3"/>
    <mergeCell ref="Q8:R8"/>
    <mergeCell ref="BA1:BH1"/>
    <mergeCell ref="BA2:BH2"/>
    <mergeCell ref="AT1:AZ1"/>
    <mergeCell ref="AT2:AZ2"/>
    <mergeCell ref="E3:F3"/>
    <mergeCell ref="BF4:BH4"/>
    <mergeCell ref="M4:O4"/>
    <mergeCell ref="AX3:AY3"/>
    <mergeCell ref="AX4:AZ4"/>
    <mergeCell ref="AE1:AK1"/>
    <mergeCell ref="AW7:AY9"/>
    <mergeCell ref="A1:G1"/>
    <mergeCell ref="A2:G2"/>
    <mergeCell ref="H2:O2"/>
    <mergeCell ref="U4:V4"/>
    <mergeCell ref="AB4:AD4"/>
    <mergeCell ref="P9:R11"/>
    <mergeCell ref="AE5:AG7"/>
    <mergeCell ref="AL7:AP7"/>
    <mergeCell ref="AE9:AG11"/>
    <mergeCell ref="AL45:AS45"/>
    <mergeCell ref="AF8:AG8"/>
    <mergeCell ref="AL8:AM9"/>
    <mergeCell ref="A9:C11"/>
    <mergeCell ref="AQ7:AS9"/>
    <mergeCell ref="AU8:AV8"/>
    <mergeCell ref="B8:C8"/>
    <mergeCell ref="A5:C7"/>
    <mergeCell ref="W5:AD5"/>
    <mergeCell ref="AL5:AS5"/>
    <mergeCell ref="F4:G4"/>
    <mergeCell ref="S8:U9"/>
    <mergeCell ref="W9:X9"/>
    <mergeCell ref="W7:X8"/>
    <mergeCell ref="P45:U45"/>
    <mergeCell ref="W45:AD45"/>
    <mergeCell ref="AB8:AD9"/>
    <mergeCell ref="Y7:AD7"/>
    <mergeCell ref="G7:G8"/>
    <mergeCell ref="H7:I8"/>
    <mergeCell ref="BA45:BH45"/>
    <mergeCell ref="AT45:AY45"/>
    <mergeCell ref="D7:F9"/>
    <mergeCell ref="H9:I9"/>
    <mergeCell ref="Y8:AA9"/>
    <mergeCell ref="AZ7:AZ9"/>
    <mergeCell ref="BA7:BB9"/>
    <mergeCell ref="H45:O45"/>
    <mergeCell ref="A45:G45"/>
    <mergeCell ref="AE45:AJ45"/>
    <mergeCell ref="AH7:AK7"/>
    <mergeCell ref="D5:F6"/>
    <mergeCell ref="W6:AD6"/>
    <mergeCell ref="S6:V6"/>
    <mergeCell ref="H6:O6"/>
    <mergeCell ref="H5:O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  <colBreaks count="1" manualBreakCount="1">
    <brk id="4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2026-01-22T10:58:00Z</cp:lastPrinted>
  <dcterms:created xsi:type="dcterms:W3CDTF">2001-11-06T09:07:39Z</dcterms:created>
  <dcterms:modified xsi:type="dcterms:W3CDTF">2026-06-04T01:33:26Z</dcterms:modified>
</cp:coreProperties>
</file>