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308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</calcChain>
</file>

<file path=xl/sharedStrings.xml><?xml version="1.0" encoding="utf-8"?>
<sst xmlns="http://schemas.openxmlformats.org/spreadsheetml/2006/main" count="30" uniqueCount="21">
  <si>
    <t>Net Revenues of All Levels of Gov't</t>
    <phoneticPr fontId="1" type="noConversion"/>
  </si>
  <si>
    <t>Net Expenditures of All Levels of Gov't</t>
    <phoneticPr fontId="1" type="noConversion"/>
  </si>
  <si>
    <t>Surplus (+) / Deficit (-)</t>
    <phoneticPr fontId="1" type="noConversion"/>
  </si>
  <si>
    <t>% to GDP</t>
    <phoneticPr fontId="1" type="noConversion"/>
  </si>
  <si>
    <t>GDP</t>
    <phoneticPr fontId="1" type="noConversion"/>
  </si>
  <si>
    <t>Net Revenues of
All Levels of Gov't
(1)</t>
    <phoneticPr fontId="1" type="noConversion"/>
  </si>
  <si>
    <t>Net Expenditures of
All Levels of Gov't
(2)</t>
    <phoneticPr fontId="1" type="noConversion"/>
  </si>
  <si>
    <t>Surplus (+)
/ Deficit (-)
(3)=(1)-(2)</t>
    <phoneticPr fontId="1" type="noConversion"/>
  </si>
  <si>
    <t>GNI</t>
    <phoneticPr fontId="1" type="noConversion"/>
  </si>
  <si>
    <t>% to GNI</t>
  </si>
  <si>
    <t>Unit：NT$ Million；%</t>
  </si>
  <si>
    <t>CY</t>
    <phoneticPr fontId="1" type="noConversion"/>
  </si>
  <si>
    <t>* The figures are budget accounts.</t>
  </si>
  <si>
    <t>1.Prior to 2003, the figures are final aduit accounts; the figures for 2003 to 2023 are final accounts.
2.Net Revenues exclude the bond issuance and borrowing and appropriation from previous year's surplus.
3.Net Expenditures exclude the debt repayment.</t>
  </si>
  <si>
    <t>1.Ministry of Audit、All levels of government.
2.GNI and GDP data are from DGBAS May, 2024.</t>
  </si>
  <si>
    <t>*</t>
  </si>
  <si>
    <t>Note：</t>
  </si>
  <si>
    <t>Explanation：</t>
  </si>
  <si>
    <t>Source：</t>
  </si>
  <si>
    <t>FY  2000</t>
  </si>
  <si>
    <t>Table 1-6.  Net Government Revenues and Expenditures of All Levels as a
Percentage of GDP and GNI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</si>
</sst>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84" formatCode="###,##0.0\ 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MS Sans Serif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10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right" wrapText="1"/>
    </xf>
    <xf numFmtId="0" fontId="9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10" fillId="0" borderId="15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9" xfId="0" applyFont="1" applyBorder="1" applyAlignment="1">
      <alignment vertical="top" wrapText="1"/>
    </xf>
    <xf numFmtId="0" fontId="9" fillId="0" borderId="19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182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vertical="center"/>
    </xf>
    <xf numFmtId="0" fontId="13" fillId="0" borderId="18" xfId="0" applyFont="1" applyBorder="1" applyAlignment="1">
      <alignment horizontal="left" wrapText="1" indent="1"/>
    </xf>
    <xf numFmtId="182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184" fontId="9" fillId="0" borderId="8" xfId="0" applyNumberFormat="1" applyFont="1" applyBorder="1" applyAlignment="1">
      <alignment horizontal="right" vertical="center"/>
    </xf>
    <xf numFmtId="184" fontId="9" fillId="0" borderId="2" xfId="0" applyNumberFormat="1" applyFont="1" applyBorder="1" applyAlignment="1">
      <alignment vertical="center"/>
    </xf>
    <xf numFmtId="184" fontId="9" fillId="0" borderId="8" xfId="0" applyNumberFormat="1" applyFont="1" applyBorder="1" applyAlignment="1">
      <alignment vertical="center"/>
    </xf>
    <xf numFmtId="184" fontId="9" fillId="0" borderId="17" xfId="0" applyNumberFormat="1" applyFont="1" applyBorder="1" applyAlignment="1">
      <alignment vertical="center"/>
    </xf>
    <xf numFmtId="184" fontId="9" fillId="0" borderId="18" xfId="0" applyNumberFormat="1" applyFont="1" applyBorder="1" applyAlignment="1">
      <alignment horizontal="right" vertical="center"/>
    </xf>
    <xf numFmtId="184" fontId="9" fillId="0" borderId="8" xfId="0" applyNumberFormat="1" applyFont="1" applyBorder="1" applyAlignment="1">
      <alignment horizontal="right"/>
    </xf>
    <xf numFmtId="184" fontId="9" fillId="0" borderId="2" xfId="0" applyNumberFormat="1" applyFont="1" applyBorder="1" applyAlignment="1">
      <alignment horizontal="right"/>
    </xf>
    <xf numFmtId="184" fontId="9" fillId="0" borderId="16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sqref="A1:G1"/>
    </sheetView>
  </sheetViews>
  <sheetFormatPr defaultRowHeight="16.5"/>
  <cols>
    <col min="1" max="1" width="7.625" style="3" customWidth="1"/>
    <col min="2" max="2" width="1.875" style="3" customWidth="1"/>
    <col min="3" max="7" width="14.625" customWidth="1"/>
    <col min="8" max="8" width="12.25" style="3" customWidth="1"/>
    <col min="9" max="9" width="12.25" customWidth="1"/>
    <col min="10" max="11" width="12.875" customWidth="1"/>
    <col min="12" max="13" width="11.625" customWidth="1"/>
    <col min="14" max="14" width="7.625" customWidth="1"/>
    <col min="15" max="15" width="1.875" customWidth="1"/>
  </cols>
  <sheetData>
    <row r="1" spans="1:15" ht="39.950000000000003" customHeight="1">
      <c r="A1" s="69" t="s">
        <v>20</v>
      </c>
      <c r="B1" s="40"/>
      <c r="C1" s="40"/>
      <c r="D1" s="40"/>
      <c r="E1" s="40"/>
      <c r="F1" s="40"/>
      <c r="G1" s="40"/>
      <c r="H1" s="69" t="s">
        <v>20</v>
      </c>
      <c r="I1" s="40"/>
      <c r="J1" s="40"/>
      <c r="K1" s="40"/>
      <c r="L1" s="40"/>
      <c r="M1" s="40"/>
      <c r="N1" s="40"/>
      <c r="O1" s="40"/>
    </row>
    <row r="2" spans="1:15" ht="20.100000000000001" customHeight="1" thickBot="1">
      <c r="A2" s="18"/>
      <c r="B2" s="18"/>
      <c r="C2" s="1"/>
      <c r="D2" s="35"/>
      <c r="E2" s="35"/>
      <c r="F2" s="35"/>
      <c r="G2" s="37" t="s">
        <v>10</v>
      </c>
      <c r="I2" s="1"/>
      <c r="J2" s="1"/>
      <c r="K2" s="1"/>
      <c r="L2" s="1"/>
      <c r="M2" s="36"/>
      <c r="N2" s="36"/>
      <c r="O2" s="37" t="s">
        <v>10</v>
      </c>
    </row>
    <row r="3" spans="1:15" ht="21.95" customHeight="1">
      <c r="A3" s="41" t="s">
        <v>11</v>
      </c>
      <c r="B3" s="42"/>
      <c r="C3" s="49" t="s">
        <v>5</v>
      </c>
      <c r="D3" s="51" t="s">
        <v>6</v>
      </c>
      <c r="E3" s="51" t="s">
        <v>7</v>
      </c>
      <c r="F3" s="51" t="s">
        <v>8</v>
      </c>
      <c r="G3" s="51" t="s">
        <v>4</v>
      </c>
      <c r="H3" s="55" t="s">
        <v>0</v>
      </c>
      <c r="I3" s="55"/>
      <c r="J3" s="58" t="s">
        <v>1</v>
      </c>
      <c r="K3" s="59"/>
      <c r="L3" s="55" t="s">
        <v>2</v>
      </c>
      <c r="M3" s="60"/>
      <c r="N3" s="45" t="s">
        <v>11</v>
      </c>
      <c r="O3" s="46"/>
    </row>
    <row r="4" spans="1:15" ht="21.95" customHeight="1" thickBot="1">
      <c r="A4" s="43"/>
      <c r="B4" s="44"/>
      <c r="C4" s="50"/>
      <c r="D4" s="52"/>
      <c r="E4" s="52"/>
      <c r="F4" s="52"/>
      <c r="G4" s="52"/>
      <c r="H4" s="28" t="s">
        <v>9</v>
      </c>
      <c r="I4" s="29" t="s">
        <v>3</v>
      </c>
      <c r="J4" s="29" t="s">
        <v>9</v>
      </c>
      <c r="K4" s="29" t="s">
        <v>3</v>
      </c>
      <c r="L4" s="30" t="s">
        <v>9</v>
      </c>
      <c r="M4" s="31" t="s">
        <v>3</v>
      </c>
      <c r="N4" s="47"/>
      <c r="O4" s="48"/>
    </row>
    <row r="5" spans="1:15" ht="5.0999999999999996" customHeight="1">
      <c r="A5" s="17"/>
      <c r="B5" s="20"/>
      <c r="C5" s="6"/>
      <c r="D5" s="7"/>
      <c r="E5" s="8"/>
      <c r="F5" s="8"/>
      <c r="G5" s="8"/>
      <c r="H5" s="15"/>
      <c r="I5" s="13"/>
      <c r="J5" s="13"/>
      <c r="K5" s="13"/>
      <c r="L5" s="33"/>
      <c r="M5" s="12"/>
      <c r="N5" s="10"/>
      <c r="O5" s="10"/>
    </row>
    <row r="6" spans="1:15" ht="19.149999999999999" customHeight="1">
      <c r="A6" s="38" t="s">
        <v>19</v>
      </c>
      <c r="B6" s="66"/>
      <c r="C6" s="67">
        <v>2784863</v>
      </c>
      <c r="D6" s="68">
        <v>3140936</v>
      </c>
      <c r="E6" s="68">
        <v>-356074</v>
      </c>
      <c r="F6" s="68">
        <v>15503468</v>
      </c>
      <c r="G6" s="68">
        <v>15317264</v>
      </c>
      <c r="H6" s="75">
        <v>18</v>
      </c>
      <c r="I6" s="75">
        <v>18.2</v>
      </c>
      <c r="J6" s="75">
        <v>20.3</v>
      </c>
      <c r="K6" s="75">
        <v>20.5</v>
      </c>
      <c r="L6" s="76">
        <v>-2.2999999999999998</v>
      </c>
      <c r="M6" s="77">
        <v>-2.2999999999999998</v>
      </c>
      <c r="N6" s="23" t="s">
        <v>19</v>
      </c>
      <c r="O6" s="10"/>
    </row>
    <row r="7" spans="1:15" ht="19.149999999999999" customHeight="1">
      <c r="A7" s="38">
        <v>2001</v>
      </c>
      <c r="B7" s="66"/>
      <c r="C7" s="67">
        <v>1896841</v>
      </c>
      <c r="D7" s="68">
        <v>2271755</v>
      </c>
      <c r="E7" s="68">
        <v>-374915</v>
      </c>
      <c r="F7" s="68">
        <v>10308613</v>
      </c>
      <c r="G7" s="68">
        <v>10119429</v>
      </c>
      <c r="H7" s="75">
        <v>18.399999999999999</v>
      </c>
      <c r="I7" s="75">
        <v>18.7</v>
      </c>
      <c r="J7" s="75">
        <v>22</v>
      </c>
      <c r="K7" s="75">
        <v>22.4</v>
      </c>
      <c r="L7" s="76">
        <v>-3.6</v>
      </c>
      <c r="M7" s="77">
        <v>-3.7</v>
      </c>
      <c r="N7" s="23">
        <v>2001</v>
      </c>
      <c r="O7" s="10"/>
    </row>
    <row r="8" spans="1:15" ht="19.149999999999999" customHeight="1">
      <c r="A8" s="38">
        <v>2002</v>
      </c>
      <c r="B8" s="66"/>
      <c r="C8" s="67">
        <v>1787919</v>
      </c>
      <c r="D8" s="68">
        <v>2144994</v>
      </c>
      <c r="E8" s="68">
        <v>-357075</v>
      </c>
      <c r="F8" s="68">
        <v>10867017</v>
      </c>
      <c r="G8" s="68">
        <v>10630911</v>
      </c>
      <c r="H8" s="75">
        <v>16.5</v>
      </c>
      <c r="I8" s="75">
        <v>16.8</v>
      </c>
      <c r="J8" s="75">
        <v>19.7</v>
      </c>
      <c r="K8" s="75">
        <v>20.2</v>
      </c>
      <c r="L8" s="76">
        <v>-3.3</v>
      </c>
      <c r="M8" s="77">
        <v>-3.4</v>
      </c>
      <c r="N8" s="23">
        <v>2002</v>
      </c>
      <c r="O8" s="10"/>
    </row>
    <row r="9" spans="1:15" ht="19.149999999999999" customHeight="1">
      <c r="A9" s="38">
        <v>2003</v>
      </c>
      <c r="B9" s="66"/>
      <c r="C9" s="67">
        <v>1948847</v>
      </c>
      <c r="D9" s="68">
        <v>2216514</v>
      </c>
      <c r="E9" s="68">
        <v>-267667</v>
      </c>
      <c r="F9" s="68">
        <v>11246157</v>
      </c>
      <c r="G9" s="68">
        <v>10924029</v>
      </c>
      <c r="H9" s="75">
        <v>17.3</v>
      </c>
      <c r="I9" s="75">
        <v>17.8</v>
      </c>
      <c r="J9" s="75">
        <v>19.7</v>
      </c>
      <c r="K9" s="75">
        <v>20.3</v>
      </c>
      <c r="L9" s="76">
        <v>-2.4</v>
      </c>
      <c r="M9" s="77">
        <v>-2.5</v>
      </c>
      <c r="N9" s="23">
        <v>2003</v>
      </c>
      <c r="O9" s="10"/>
    </row>
    <row r="10" spans="1:15" ht="19.149999999999999" customHeight="1">
      <c r="A10" s="38">
        <v>2004</v>
      </c>
      <c r="B10" s="66"/>
      <c r="C10" s="67">
        <v>1927400</v>
      </c>
      <c r="D10" s="68">
        <v>2245047</v>
      </c>
      <c r="E10" s="68">
        <v>-317647</v>
      </c>
      <c r="F10" s="68">
        <v>11959648</v>
      </c>
      <c r="G10" s="68">
        <v>11596241</v>
      </c>
      <c r="H10" s="75">
        <v>16.100000000000001</v>
      </c>
      <c r="I10" s="75">
        <v>16.600000000000001</v>
      </c>
      <c r="J10" s="75">
        <v>18.8</v>
      </c>
      <c r="K10" s="75">
        <v>19.399999999999999</v>
      </c>
      <c r="L10" s="76">
        <v>-2.7</v>
      </c>
      <c r="M10" s="77">
        <v>-2.7</v>
      </c>
      <c r="N10" s="23">
        <v>2004</v>
      </c>
      <c r="O10" s="10"/>
    </row>
    <row r="11" spans="1:15" ht="29.45" customHeight="1">
      <c r="A11" s="38">
        <v>2005</v>
      </c>
      <c r="B11" s="66"/>
      <c r="C11" s="67">
        <v>2218039</v>
      </c>
      <c r="D11" s="68">
        <v>2291999</v>
      </c>
      <c r="E11" s="68">
        <v>-73960</v>
      </c>
      <c r="F11" s="68">
        <v>12321781</v>
      </c>
      <c r="G11" s="68">
        <v>12036675</v>
      </c>
      <c r="H11" s="75">
        <v>18</v>
      </c>
      <c r="I11" s="75">
        <v>18.399999999999999</v>
      </c>
      <c r="J11" s="75">
        <v>18.600000000000001</v>
      </c>
      <c r="K11" s="75">
        <v>19</v>
      </c>
      <c r="L11" s="76">
        <v>-0.6</v>
      </c>
      <c r="M11" s="77">
        <v>-0.6</v>
      </c>
      <c r="N11" s="23">
        <v>2005</v>
      </c>
      <c r="O11" s="10"/>
    </row>
    <row r="12" spans="1:15" ht="19.149999999999999" customHeight="1">
      <c r="A12" s="38">
        <v>2006</v>
      </c>
      <c r="B12" s="66"/>
      <c r="C12" s="67">
        <v>2177018</v>
      </c>
      <c r="D12" s="68">
        <v>2214226</v>
      </c>
      <c r="E12" s="68">
        <v>-37208</v>
      </c>
      <c r="F12" s="68">
        <v>12878527</v>
      </c>
      <c r="G12" s="68">
        <v>12572587</v>
      </c>
      <c r="H12" s="75">
        <v>16.899999999999999</v>
      </c>
      <c r="I12" s="75">
        <v>17.3</v>
      </c>
      <c r="J12" s="75">
        <v>17.2</v>
      </c>
      <c r="K12" s="75">
        <v>17.600000000000001</v>
      </c>
      <c r="L12" s="76">
        <v>-0.3</v>
      </c>
      <c r="M12" s="77">
        <v>-0.3</v>
      </c>
      <c r="N12" s="23">
        <v>2006</v>
      </c>
      <c r="O12" s="10"/>
    </row>
    <row r="13" spans="1:15" ht="19.149999999999999" customHeight="1">
      <c r="A13" s="38">
        <v>2007</v>
      </c>
      <c r="B13" s="66"/>
      <c r="C13" s="67">
        <v>2244758</v>
      </c>
      <c r="D13" s="68">
        <v>2290169</v>
      </c>
      <c r="E13" s="68">
        <v>-45411</v>
      </c>
      <c r="F13" s="68">
        <v>13689358</v>
      </c>
      <c r="G13" s="68">
        <v>13363917</v>
      </c>
      <c r="H13" s="75">
        <v>16.399999999999999</v>
      </c>
      <c r="I13" s="75">
        <v>16.8</v>
      </c>
      <c r="J13" s="75">
        <v>16.7</v>
      </c>
      <c r="K13" s="75">
        <v>17.100000000000001</v>
      </c>
      <c r="L13" s="76">
        <v>-0.3</v>
      </c>
      <c r="M13" s="77">
        <v>-0.3</v>
      </c>
      <c r="N13" s="23">
        <v>2007</v>
      </c>
      <c r="O13" s="10"/>
    </row>
    <row r="14" spans="1:15" ht="19.149999999999999" customHeight="1">
      <c r="A14" s="38">
        <v>2008</v>
      </c>
      <c r="B14" s="66"/>
      <c r="C14" s="67">
        <v>2231614</v>
      </c>
      <c r="D14" s="68">
        <v>2343585</v>
      </c>
      <c r="E14" s="68">
        <v>-111972</v>
      </c>
      <c r="F14" s="68">
        <v>13420912</v>
      </c>
      <c r="G14" s="68">
        <v>13115096</v>
      </c>
      <c r="H14" s="75">
        <v>16.600000000000001</v>
      </c>
      <c r="I14" s="75">
        <v>17</v>
      </c>
      <c r="J14" s="75">
        <v>17.5</v>
      </c>
      <c r="K14" s="75">
        <v>17.899999999999999</v>
      </c>
      <c r="L14" s="76">
        <v>-0.8</v>
      </c>
      <c r="M14" s="77">
        <v>-0.9</v>
      </c>
      <c r="N14" s="23">
        <v>2008</v>
      </c>
      <c r="O14" s="10"/>
    </row>
    <row r="15" spans="1:15" ht="19.149999999999999" customHeight="1">
      <c r="A15" s="38">
        <v>2009</v>
      </c>
      <c r="B15" s="66"/>
      <c r="C15" s="67">
        <v>2113644</v>
      </c>
      <c r="D15" s="68">
        <v>2670898</v>
      </c>
      <c r="E15" s="68">
        <v>-557254</v>
      </c>
      <c r="F15" s="68">
        <v>13321803</v>
      </c>
      <c r="G15" s="68">
        <v>12919445</v>
      </c>
      <c r="H15" s="75">
        <v>15.9</v>
      </c>
      <c r="I15" s="75">
        <v>16.399999999999999</v>
      </c>
      <c r="J15" s="75">
        <v>20</v>
      </c>
      <c r="K15" s="75">
        <v>20.7</v>
      </c>
      <c r="L15" s="76">
        <v>-4.2</v>
      </c>
      <c r="M15" s="77">
        <v>-4.3</v>
      </c>
      <c r="N15" s="23">
        <v>2009</v>
      </c>
      <c r="O15" s="10"/>
    </row>
    <row r="16" spans="1:15" ht="29.45" customHeight="1">
      <c r="A16" s="38">
        <v>2010</v>
      </c>
      <c r="B16" s="66"/>
      <c r="C16" s="67">
        <v>2115554</v>
      </c>
      <c r="D16" s="68">
        <v>2566804</v>
      </c>
      <c r="E16" s="68">
        <v>-451251</v>
      </c>
      <c r="F16" s="68">
        <v>14476060</v>
      </c>
      <c r="G16" s="68">
        <v>14060345</v>
      </c>
      <c r="H16" s="75">
        <v>14.6</v>
      </c>
      <c r="I16" s="75">
        <v>15</v>
      </c>
      <c r="J16" s="75">
        <v>17.7</v>
      </c>
      <c r="K16" s="75">
        <v>18.3</v>
      </c>
      <c r="L16" s="76">
        <v>-3.1</v>
      </c>
      <c r="M16" s="77">
        <v>-3.2</v>
      </c>
      <c r="N16" s="23">
        <v>2010</v>
      </c>
      <c r="O16" s="10"/>
    </row>
    <row r="17" spans="1:15" ht="19.149999999999999" customHeight="1">
      <c r="A17" s="38">
        <v>2011</v>
      </c>
      <c r="B17" s="66"/>
      <c r="C17" s="67">
        <v>2306173</v>
      </c>
      <c r="D17" s="68">
        <v>2612947</v>
      </c>
      <c r="E17" s="68">
        <v>-306774</v>
      </c>
      <c r="F17" s="68">
        <v>14634307</v>
      </c>
      <c r="G17" s="68">
        <v>14262201</v>
      </c>
      <c r="H17" s="75">
        <v>15.8</v>
      </c>
      <c r="I17" s="75">
        <v>16.2</v>
      </c>
      <c r="J17" s="75">
        <v>17.899999999999999</v>
      </c>
      <c r="K17" s="75">
        <v>18.3</v>
      </c>
      <c r="L17" s="76">
        <v>-2.1</v>
      </c>
      <c r="M17" s="77">
        <v>-2.2000000000000002</v>
      </c>
      <c r="N17" s="23">
        <v>2011</v>
      </c>
      <c r="O17" s="10"/>
    </row>
    <row r="18" spans="1:15" ht="19.149999999999999" customHeight="1">
      <c r="A18" s="38">
        <v>2012</v>
      </c>
      <c r="B18" s="66"/>
      <c r="C18" s="67">
        <v>2321205</v>
      </c>
      <c r="D18" s="68">
        <v>2677984</v>
      </c>
      <c r="E18" s="68">
        <v>-356779</v>
      </c>
      <c r="F18" s="68">
        <v>15109951</v>
      </c>
      <c r="G18" s="68">
        <v>14677765</v>
      </c>
      <c r="H18" s="75">
        <v>15.4</v>
      </c>
      <c r="I18" s="75">
        <v>15.8</v>
      </c>
      <c r="J18" s="75">
        <v>17.7</v>
      </c>
      <c r="K18" s="75">
        <v>18.2</v>
      </c>
      <c r="L18" s="76">
        <v>-2.4</v>
      </c>
      <c r="M18" s="77">
        <v>-2.4</v>
      </c>
      <c r="N18" s="23">
        <v>2012</v>
      </c>
      <c r="O18" s="10"/>
    </row>
    <row r="19" spans="1:15" ht="19.149999999999999" customHeight="1">
      <c r="A19" s="38">
        <v>2013</v>
      </c>
      <c r="B19" s="66"/>
      <c r="C19" s="67">
        <v>2457632</v>
      </c>
      <c r="D19" s="68">
        <v>2665241</v>
      </c>
      <c r="E19" s="68">
        <v>-207609</v>
      </c>
      <c r="F19" s="68">
        <v>15673232</v>
      </c>
      <c r="G19" s="68">
        <v>15270728</v>
      </c>
      <c r="H19" s="75">
        <v>15.7</v>
      </c>
      <c r="I19" s="75">
        <v>16.100000000000001</v>
      </c>
      <c r="J19" s="75">
        <v>17</v>
      </c>
      <c r="K19" s="75">
        <v>17.5</v>
      </c>
      <c r="L19" s="76">
        <v>-1.3</v>
      </c>
      <c r="M19" s="77">
        <v>-1.4</v>
      </c>
      <c r="N19" s="23">
        <v>2013</v>
      </c>
      <c r="O19" s="10"/>
    </row>
    <row r="20" spans="1:15" ht="19.149999999999999" customHeight="1">
      <c r="A20" s="38">
        <v>2014</v>
      </c>
      <c r="B20" s="66"/>
      <c r="C20" s="67">
        <v>2508815</v>
      </c>
      <c r="D20" s="68">
        <v>2645712</v>
      </c>
      <c r="E20" s="68">
        <v>-136897</v>
      </c>
      <c r="F20" s="68">
        <v>16697152</v>
      </c>
      <c r="G20" s="68">
        <v>16258047</v>
      </c>
      <c r="H20" s="75">
        <v>15</v>
      </c>
      <c r="I20" s="75">
        <v>15.4</v>
      </c>
      <c r="J20" s="75">
        <v>15.8</v>
      </c>
      <c r="K20" s="75">
        <v>16.3</v>
      </c>
      <c r="L20" s="76">
        <v>-0.8</v>
      </c>
      <c r="M20" s="77">
        <v>-0.8</v>
      </c>
      <c r="N20" s="23">
        <v>2014</v>
      </c>
      <c r="O20" s="10"/>
    </row>
    <row r="21" spans="1:15" ht="29.45" customHeight="1">
      <c r="A21" s="38">
        <v>2015</v>
      </c>
      <c r="B21" s="66"/>
      <c r="C21" s="67">
        <v>2662328</v>
      </c>
      <c r="D21" s="68">
        <v>2645189</v>
      </c>
      <c r="E21" s="68">
        <v>17139</v>
      </c>
      <c r="F21" s="68">
        <v>17494741</v>
      </c>
      <c r="G21" s="68">
        <v>17055080</v>
      </c>
      <c r="H21" s="75">
        <v>15.2</v>
      </c>
      <c r="I21" s="75">
        <v>15.6</v>
      </c>
      <c r="J21" s="75">
        <v>15.1</v>
      </c>
      <c r="K21" s="75">
        <v>15.5</v>
      </c>
      <c r="L21" s="76">
        <v>0.1</v>
      </c>
      <c r="M21" s="77">
        <v>0.1</v>
      </c>
      <c r="N21" s="23">
        <v>2015</v>
      </c>
      <c r="O21" s="10"/>
    </row>
    <row r="22" spans="1:15" ht="19.149999999999999" customHeight="1">
      <c r="A22" s="38">
        <v>2016</v>
      </c>
      <c r="B22" s="66"/>
      <c r="C22" s="67">
        <v>2690918</v>
      </c>
      <c r="D22" s="68">
        <v>2745305</v>
      </c>
      <c r="E22" s="68">
        <v>-54388</v>
      </c>
      <c r="F22" s="68">
        <v>18006409</v>
      </c>
      <c r="G22" s="68">
        <v>17555268</v>
      </c>
      <c r="H22" s="75">
        <v>14.9</v>
      </c>
      <c r="I22" s="75">
        <v>15.3</v>
      </c>
      <c r="J22" s="75">
        <v>15.2</v>
      </c>
      <c r="K22" s="75">
        <v>15.6</v>
      </c>
      <c r="L22" s="76">
        <v>-0.3</v>
      </c>
      <c r="M22" s="77">
        <v>-0.3</v>
      </c>
      <c r="N22" s="23">
        <v>2016</v>
      </c>
      <c r="O22" s="10"/>
    </row>
    <row r="23" spans="1:15" ht="19.149999999999999" customHeight="1">
      <c r="A23" s="38">
        <v>2017</v>
      </c>
      <c r="B23" s="66"/>
      <c r="C23" s="67">
        <v>2753329</v>
      </c>
      <c r="D23" s="68">
        <v>2778361</v>
      </c>
      <c r="E23" s="68">
        <v>-25032</v>
      </c>
      <c r="F23" s="68">
        <v>18430708</v>
      </c>
      <c r="G23" s="68">
        <v>17983347</v>
      </c>
      <c r="H23" s="75">
        <v>14.9</v>
      </c>
      <c r="I23" s="75">
        <v>15.3</v>
      </c>
      <c r="J23" s="75">
        <v>15.1</v>
      </c>
      <c r="K23" s="75">
        <v>15.4</v>
      </c>
      <c r="L23" s="76">
        <v>-0.1</v>
      </c>
      <c r="M23" s="77">
        <v>-0.1</v>
      </c>
      <c r="N23" s="23">
        <v>2017</v>
      </c>
      <c r="O23" s="10"/>
    </row>
    <row r="24" spans="1:15" ht="19.149999999999999" customHeight="1">
      <c r="A24" s="38">
        <v>2018</v>
      </c>
      <c r="B24" s="66"/>
      <c r="C24" s="67">
        <v>2848611</v>
      </c>
      <c r="D24" s="68">
        <v>2845491</v>
      </c>
      <c r="E24" s="68">
        <v>3120</v>
      </c>
      <c r="F24" s="68">
        <v>18789823</v>
      </c>
      <c r="G24" s="68">
        <v>18375022</v>
      </c>
      <c r="H24" s="75">
        <v>15.2</v>
      </c>
      <c r="I24" s="75">
        <v>15.5</v>
      </c>
      <c r="J24" s="75">
        <v>15.1</v>
      </c>
      <c r="K24" s="75">
        <v>15.5</v>
      </c>
      <c r="L24" s="76">
        <v>0</v>
      </c>
      <c r="M24" s="77">
        <v>0</v>
      </c>
      <c r="N24" s="23">
        <v>2018</v>
      </c>
      <c r="O24" s="10"/>
    </row>
    <row r="25" spans="1:15" ht="19.149999999999999" customHeight="1">
      <c r="A25" s="38">
        <v>2019</v>
      </c>
      <c r="B25" s="66"/>
      <c r="C25" s="67">
        <v>2931855</v>
      </c>
      <c r="D25" s="68">
        <v>2911648</v>
      </c>
      <c r="E25" s="68">
        <v>20207</v>
      </c>
      <c r="F25" s="68">
        <v>19384783</v>
      </c>
      <c r="G25" s="68">
        <v>18908632</v>
      </c>
      <c r="H25" s="75">
        <v>15.1</v>
      </c>
      <c r="I25" s="75">
        <v>15.5</v>
      </c>
      <c r="J25" s="75">
        <v>15</v>
      </c>
      <c r="K25" s="75">
        <v>15.4</v>
      </c>
      <c r="L25" s="76">
        <v>0.1</v>
      </c>
      <c r="M25" s="77">
        <v>0.1</v>
      </c>
      <c r="N25" s="23">
        <v>2019</v>
      </c>
      <c r="O25" s="10"/>
    </row>
    <row r="26" spans="1:15" ht="29.45" customHeight="1">
      <c r="A26" s="38">
        <v>2020</v>
      </c>
      <c r="B26" s="66"/>
      <c r="C26" s="67">
        <v>3036132</v>
      </c>
      <c r="D26" s="68">
        <v>3241989</v>
      </c>
      <c r="E26" s="68">
        <v>-205857</v>
      </c>
      <c r="F26" s="68">
        <v>20486586</v>
      </c>
      <c r="G26" s="68">
        <v>19914806</v>
      </c>
      <c r="H26" s="75">
        <v>14.8</v>
      </c>
      <c r="I26" s="75">
        <v>15.2</v>
      </c>
      <c r="J26" s="75">
        <v>15.8</v>
      </c>
      <c r="K26" s="75">
        <v>16.3</v>
      </c>
      <c r="L26" s="76">
        <v>-1</v>
      </c>
      <c r="M26" s="77">
        <v>-1</v>
      </c>
      <c r="N26" s="23">
        <v>2020</v>
      </c>
      <c r="O26" s="10"/>
    </row>
    <row r="27" spans="1:15" ht="19.149999999999999" customHeight="1">
      <c r="A27" s="38">
        <v>2021</v>
      </c>
      <c r="B27" s="66"/>
      <c r="C27" s="67">
        <v>3321122</v>
      </c>
      <c r="D27" s="68">
        <v>3360265</v>
      </c>
      <c r="E27" s="68">
        <v>-39143</v>
      </c>
      <c r="F27" s="68">
        <v>22231360</v>
      </c>
      <c r="G27" s="68">
        <v>21663231</v>
      </c>
      <c r="H27" s="75">
        <v>14.9</v>
      </c>
      <c r="I27" s="75">
        <v>15.3</v>
      </c>
      <c r="J27" s="75">
        <v>15.1</v>
      </c>
      <c r="K27" s="75">
        <v>15.5</v>
      </c>
      <c r="L27" s="76">
        <v>-0.2</v>
      </c>
      <c r="M27" s="77">
        <v>-0.2</v>
      </c>
      <c r="N27" s="23">
        <v>2021</v>
      </c>
      <c r="O27" s="10"/>
    </row>
    <row r="28" spans="1:15" ht="19.149999999999999" customHeight="1">
      <c r="A28" s="38">
        <v>2022</v>
      </c>
      <c r="B28" s="66"/>
      <c r="C28" s="67">
        <v>3690710</v>
      </c>
      <c r="D28" s="68">
        <v>3652373</v>
      </c>
      <c r="E28" s="68">
        <v>38337</v>
      </c>
      <c r="F28" s="68">
        <v>23374561</v>
      </c>
      <c r="G28" s="68">
        <v>22679843</v>
      </c>
      <c r="H28" s="75">
        <v>15.8</v>
      </c>
      <c r="I28" s="75">
        <v>16.3</v>
      </c>
      <c r="J28" s="75">
        <v>15.6</v>
      </c>
      <c r="K28" s="75">
        <v>16.100000000000001</v>
      </c>
      <c r="L28" s="76">
        <v>0.2</v>
      </c>
      <c r="M28" s="77">
        <v>0.2</v>
      </c>
      <c r="N28" s="23">
        <v>2022</v>
      </c>
      <c r="O28" s="10"/>
    </row>
    <row r="29" spans="1:15" ht="19.149999999999999" customHeight="1">
      <c r="A29" s="38">
        <v>2023</v>
      </c>
      <c r="B29" s="66"/>
      <c r="C29" s="67">
        <v>3888797</v>
      </c>
      <c r="D29" s="68">
        <v>4033626</v>
      </c>
      <c r="E29" s="68">
        <v>-144829</v>
      </c>
      <c r="F29" s="68">
        <v>24302552</v>
      </c>
      <c r="G29" s="68">
        <v>23544961</v>
      </c>
      <c r="H29" s="75">
        <v>16</v>
      </c>
      <c r="I29" s="75">
        <v>16.5</v>
      </c>
      <c r="J29" s="75">
        <v>16.600000000000001</v>
      </c>
      <c r="K29" s="75">
        <v>17.100000000000001</v>
      </c>
      <c r="L29" s="76">
        <v>-0.6</v>
      </c>
      <c r="M29" s="77">
        <v>-0.6</v>
      </c>
      <c r="N29" s="23">
        <v>2023</v>
      </c>
      <c r="O29" s="10"/>
    </row>
    <row r="30" spans="1:15" ht="20.100000000000001" customHeight="1">
      <c r="A30" s="39">
        <v>2024</v>
      </c>
      <c r="B30" s="24" t="s">
        <v>15</v>
      </c>
      <c r="C30" s="63">
        <v>3641080</v>
      </c>
      <c r="D30" s="64">
        <v>4079447</v>
      </c>
      <c r="E30" s="64">
        <v>-438367</v>
      </c>
      <c r="F30" s="65">
        <v>26037701</v>
      </c>
      <c r="G30" s="65">
        <v>25233386</v>
      </c>
      <c r="H30" s="70">
        <v>14</v>
      </c>
      <c r="I30" s="71">
        <v>14.4</v>
      </c>
      <c r="J30" s="72">
        <v>15.7</v>
      </c>
      <c r="K30" s="73">
        <v>16.2</v>
      </c>
      <c r="L30" s="71">
        <v>-1.7</v>
      </c>
      <c r="M30" s="74">
        <v>-1.7</v>
      </c>
      <c r="N30" s="26">
        <v>2024</v>
      </c>
      <c r="O30" s="24" t="s">
        <v>15</v>
      </c>
    </row>
    <row r="31" spans="1:15" ht="5.0999999999999996" customHeight="1" thickBot="1">
      <c r="A31" s="21"/>
      <c r="B31" s="22"/>
      <c r="C31" s="19"/>
      <c r="D31" s="11"/>
      <c r="E31" s="11"/>
      <c r="F31" s="11"/>
      <c r="G31" s="27"/>
      <c r="H31" s="16"/>
      <c r="I31" s="32"/>
      <c r="J31" s="14"/>
      <c r="K31" s="34"/>
      <c r="L31" s="32"/>
      <c r="M31" s="25"/>
      <c r="N31" s="9"/>
      <c r="O31" s="9"/>
    </row>
    <row r="32" spans="1:15" s="2" customFormat="1" ht="23.1" customHeight="1">
      <c r="A32" s="57" t="str">
        <f>SUBSTITUTE(A35&amp;B35,CHAR(10),CHAR(10)&amp;"　　　  ")</f>
        <v>Source：1.Ministry of Audit、All levels of government.
　　　  2.GNI and GDP data are from DGBAS May, 2024.</v>
      </c>
      <c r="B32" s="57"/>
      <c r="C32" s="57"/>
      <c r="D32" s="57"/>
      <c r="E32" s="57"/>
      <c r="F32" s="57"/>
      <c r="G32" s="57"/>
      <c r="H32" s="54"/>
      <c r="I32" s="54"/>
      <c r="J32" s="54"/>
      <c r="K32" s="54"/>
      <c r="L32" s="54"/>
      <c r="M32" s="54"/>
      <c r="N32" s="54"/>
      <c r="O32" s="54"/>
    </row>
    <row r="33" spans="1:15" s="5" customFormat="1" ht="51.95" customHeight="1">
      <c r="A33" s="56" t="str">
        <f>SUBSTITUTE(A36&amp;B36,CHAR(10),CHAR(10)&amp;"　　　　　  ")&amp;CHAR(10)&amp;SUBSTITUTE(A37&amp;B37,CHAR(10),CHAR(10)&amp;"　　　")</f>
        <v>Explanation：1.Prior to 2003, the figures are final aduit accounts; the figures for 2003 to 2023 are final accounts.
　　　　　  2.Net Revenues exclude the bond issuance and borrowing and appropriation from previous year's surplus.
　　　　　  3.Net Expenditures exclude the debt repayment.
Note：* The figures are budget accounts.</v>
      </c>
      <c r="B33" s="56"/>
      <c r="C33" s="56"/>
      <c r="D33" s="56"/>
      <c r="E33" s="56"/>
      <c r="F33" s="56"/>
      <c r="G33" s="56"/>
      <c r="H33" s="53"/>
      <c r="I33" s="53"/>
      <c r="J33" s="53"/>
      <c r="K33" s="53"/>
      <c r="L33" s="53"/>
      <c r="M33" s="53"/>
      <c r="N33" s="53"/>
      <c r="O33" s="53"/>
    </row>
    <row r="34" spans="1:15" s="5" customFormat="1" ht="1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409.6" hidden="1">
      <c r="A35" s="61" t="s">
        <v>18</v>
      </c>
      <c r="B35" s="62" t="s">
        <v>14</v>
      </c>
    </row>
    <row r="36" spans="1:15" ht="409.6" hidden="1">
      <c r="A36" s="61" t="s">
        <v>17</v>
      </c>
      <c r="B36" s="62" t="s">
        <v>13</v>
      </c>
    </row>
    <row r="37" spans="1:15" hidden="1">
      <c r="A37" s="61" t="s">
        <v>16</v>
      </c>
      <c r="B37" s="61" t="s">
        <v>12</v>
      </c>
    </row>
    <row r="38" spans="1:15" ht="15" customHeight="1"/>
  </sheetData>
  <mergeCells count="16">
    <mergeCell ref="H33:O33"/>
    <mergeCell ref="H32:O32"/>
    <mergeCell ref="G3:G4"/>
    <mergeCell ref="H3:I3"/>
    <mergeCell ref="A33:G33"/>
    <mergeCell ref="A32:G32"/>
    <mergeCell ref="J3:K3"/>
    <mergeCell ref="L3:M3"/>
    <mergeCell ref="A1:G1"/>
    <mergeCell ref="H1:O1"/>
    <mergeCell ref="A3:B4"/>
    <mergeCell ref="N3:O4"/>
    <mergeCell ref="C3:C4"/>
    <mergeCell ref="D3:D4"/>
    <mergeCell ref="E3:E4"/>
    <mergeCell ref="F3:F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2024-08-06T08:25:19Z</cp:lastPrinted>
  <dcterms:created xsi:type="dcterms:W3CDTF">2001-11-06T09:07:39Z</dcterms:created>
  <dcterms:modified xsi:type="dcterms:W3CDTF">2024-08-06T08:25:19Z</dcterms:modified>
</cp:coreProperties>
</file>