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1)" sheetId="1" r:id="rId1"/>
    <sheet name="表(2)" sheetId="2" r:id="rId2"/>
  </sheets>
  <calcPr calcId="162913"/>
</workbook>
</file>

<file path=xl/calcChain.xml><?xml version="1.0" encoding="utf-8"?>
<calcChain xmlns="http://schemas.openxmlformats.org/spreadsheetml/2006/main">
  <c r="A28" i="2" l="1"/>
  <c r="A28" i="1"/>
  <c r="A27" i="1"/>
  <c r="A27" i="2"/>
</calcChain>
</file>

<file path=xl/sharedStrings.xml><?xml version="1.0" encoding="utf-8"?>
<sst xmlns="http://schemas.openxmlformats.org/spreadsheetml/2006/main" count="114" uniqueCount="36">
  <si>
    <t>Republic
of China</t>
    <phoneticPr fontId="2" type="noConversion"/>
  </si>
  <si>
    <t>Australia</t>
    <phoneticPr fontId="2" type="noConversion"/>
  </si>
  <si>
    <t>Austria</t>
    <phoneticPr fontId="2" type="noConversion"/>
  </si>
  <si>
    <t>Belgium</t>
    <phoneticPr fontId="2" type="noConversion"/>
  </si>
  <si>
    <t>Canada</t>
    <phoneticPr fontId="2" type="noConversion"/>
  </si>
  <si>
    <t>Denmark</t>
    <phoneticPr fontId="2" type="noConversion"/>
  </si>
  <si>
    <t>France</t>
    <phoneticPr fontId="2" type="noConversion"/>
  </si>
  <si>
    <t>Greece</t>
    <phoneticPr fontId="2" type="noConversion"/>
  </si>
  <si>
    <t>Italy</t>
    <phoneticPr fontId="2" type="noConversion"/>
  </si>
  <si>
    <t>Japan</t>
    <phoneticPr fontId="2" type="noConversion"/>
  </si>
  <si>
    <t>Korea</t>
    <phoneticPr fontId="2" type="noConversion"/>
  </si>
  <si>
    <t>Nether-
lands</t>
    <phoneticPr fontId="2" type="noConversion"/>
  </si>
  <si>
    <t>Norway</t>
    <phoneticPr fontId="2" type="noConversion"/>
  </si>
  <si>
    <t>Spain</t>
    <phoneticPr fontId="2" type="noConversion"/>
  </si>
  <si>
    <t>Sweden</t>
    <phoneticPr fontId="2" type="noConversion"/>
  </si>
  <si>
    <t>Switzerland</t>
    <phoneticPr fontId="2" type="noConversion"/>
  </si>
  <si>
    <t>United
Kingdom</t>
    <phoneticPr fontId="2" type="noConversion"/>
  </si>
  <si>
    <t>United
States</t>
    <phoneticPr fontId="2" type="noConversion"/>
  </si>
  <si>
    <t>CY</t>
    <phoneticPr fontId="2" type="noConversion"/>
  </si>
  <si>
    <t>Unit：%</t>
  </si>
  <si>
    <t>Unit：%</t>
    <phoneticPr fontId="2" type="noConversion"/>
  </si>
  <si>
    <t>Singapore</t>
    <phoneticPr fontId="2" type="noConversion"/>
  </si>
  <si>
    <t>Germany</t>
    <phoneticPr fontId="2" type="noConversion"/>
  </si>
  <si>
    <t>Iceland*</t>
    <phoneticPr fontId="2" type="noConversion"/>
  </si>
  <si>
    <t>1.*In 2016, Iceland received revenues from one-off stability contributions, nearly ISK 385 000 million, equivalent to 15.7% 
  of Iceland's GDP in 2016. Due to the representative of trends in tax revenues, it have been excluded.
2.**The data of the year 2023 are provisional figures for all countries, with exception of those for R.O.C and Singapore.</t>
  </si>
  <si>
    <t>1.The data of R.O.C is Percentage of GDP (data from DGBAS Apr., 2025).
2.The social security contributions data of R.O.C were compiled and released since 2019, figures can be tracked back to 2000.
3.The figures of Singapore are compiled by using data, i.e., tax revenue, GDP, CPF contribution, from the Department of Statistics,
  Singapore and the Central Provident Fund Board.</t>
  </si>
  <si>
    <t>1.The data for Singapore is derived from website of Department of Statistics, Singapore and Central Provident Fund Board.
2.The data for other countries are derived and compiled from "Revenue Statistics of OECD" (2024 Edition)</t>
  </si>
  <si>
    <t>**</t>
  </si>
  <si>
    <t>...</t>
  </si>
  <si>
    <t>Note：</t>
  </si>
  <si>
    <t>Explanation：</t>
  </si>
  <si>
    <t>Source：</t>
  </si>
  <si>
    <t>(Excluding Social Security Contributions)</t>
  </si>
  <si>
    <t>Table 3-10.  Total Tax Revenues as a Percentage of GDP of Key Countries (1/2)</t>
  </si>
  <si>
    <t>(Including Social Security Contributions)</t>
  </si>
  <si>
    <t>Table 3-10.  Total Tax Revenues as a Percentage of GDP of Key Countries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</si>
</sst>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1" formatCode="##,##0.0"/>
    <numFmt numFmtId="182" formatCode="##,##0.0\ "/>
    <numFmt numFmtId="183" formatCode="##,##0.0;\-##,##0.0;&quot;       -&quot;"/>
    <numFmt numFmtId="184" formatCode="##,##0.0;\ \-##,##0.0;\ &quot;       -&quot;\ "/>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25"/>
      <name val="新細明體"/>
      <family val="1"/>
      <charset val="136"/>
    </font>
    <font>
      <sz val="15"/>
      <name val="新細明體"/>
      <family val="1"/>
      <charset val="136"/>
    </font>
    <font>
      <sz val="12"/>
      <name val="新細明體"/>
      <family val="1"/>
      <charset val="136"/>
    </font>
    <font>
      <sz val="9.25"/>
      <name val="MS Sans Serif"/>
    </font>
    <font>
      <sz val="12"/>
      <name val="微軟正黑體"/>
      <family val="2"/>
      <charset val="136"/>
    </font>
    <font>
      <sz val="11"/>
      <name val="微軟正黑體"/>
      <family val="2"/>
      <charset val="136"/>
    </font>
  </fonts>
  <fills count="2">
    <fill>
      <patternFill patternType="none"/>
    </fill>
    <fill>
      <patternFill patternType="gray125"/>
    </fill>
  </fills>
  <borders count="20">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s>
  <cellStyleXfs count="1">
    <xf numFmtId="0" fontId="0" fillId="0" borderId="0"/>
  </cellStyleXfs>
  <cellXfs count="59">
    <xf numFmtId="0" fontId="0" fillId="0" borderId="0" xfId="0"/>
    <xf numFmtId="0" fontId="3" fillId="0" borderId="0" xfId="0" applyFont="1"/>
    <xf numFmtId="0" fontId="2" fillId="0" borderId="0" xfId="0" applyFont="1" applyBorder="1"/>
    <xf numFmtId="0" fontId="7" fillId="0" borderId="0" xfId="0" applyFont="1"/>
    <xf numFmtId="0" fontId="2" fillId="0" borderId="0" xfId="0" applyFont="1" applyAlignment="1"/>
    <xf numFmtId="0" fontId="11" fillId="0" borderId="1"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5" fillId="0" borderId="4" xfId="0" applyFont="1" applyBorder="1" applyAlignment="1">
      <alignment horizontal="right" wrapText="1"/>
    </xf>
    <xf numFmtId="0" fontId="9" fillId="0" borderId="5" xfId="0" applyFont="1" applyBorder="1" applyAlignment="1">
      <alignment horizontal="center" vertical="center" wrapText="1"/>
    </xf>
    <xf numFmtId="0" fontId="7" fillId="0" borderId="0" xfId="0" applyFont="1" applyBorder="1"/>
    <xf numFmtId="0" fontId="8" fillId="0" borderId="6" xfId="0" applyFont="1" applyBorder="1" applyAlignment="1">
      <alignment horizontal="right"/>
    </xf>
    <xf numFmtId="0" fontId="6" fillId="0" borderId="3" xfId="0" applyFont="1" applyBorder="1" applyAlignment="1">
      <alignment horizontal="center"/>
    </xf>
    <xf numFmtId="0" fontId="10" fillId="0" borderId="0" xfId="0" applyFont="1" applyBorder="1" applyAlignment="1">
      <alignment horizontal="center" wrapText="1"/>
    </xf>
    <xf numFmtId="0" fontId="11" fillId="0" borderId="7" xfId="0" applyFont="1" applyBorder="1" applyAlignment="1">
      <alignment horizontal="center" wrapText="1"/>
    </xf>
    <xf numFmtId="0" fontId="8" fillId="0" borderId="8" xfId="0" applyFont="1" applyBorder="1" applyAlignment="1">
      <alignment horizontal="right"/>
    </xf>
    <xf numFmtId="0" fontId="4" fillId="0" borderId="0" xfId="0" applyFont="1" applyAlignment="1">
      <alignment horizontal="left" vertical="top"/>
    </xf>
    <xf numFmtId="0" fontId="8" fillId="0" borderId="4" xfId="0" applyFont="1" applyBorder="1" applyAlignment="1">
      <alignment horizontal="right"/>
    </xf>
    <xf numFmtId="0" fontId="11" fillId="0" borderId="9" xfId="0" applyFont="1" applyBorder="1" applyAlignment="1">
      <alignment horizontal="center" wrapText="1"/>
    </xf>
    <xf numFmtId="0" fontId="11" fillId="0" borderId="10" xfId="0" applyFont="1" applyBorder="1" applyAlignment="1">
      <alignment horizontal="center" wrapText="1"/>
    </xf>
    <xf numFmtId="0" fontId="10" fillId="0" borderId="10" xfId="0" applyFont="1" applyBorder="1" applyAlignment="1">
      <alignment horizontal="center" wrapText="1"/>
    </xf>
    <xf numFmtId="0" fontId="10" fillId="0" borderId="0" xfId="0" applyFont="1" applyBorder="1" applyAlignment="1">
      <alignment horizontal="right" vertical="center"/>
    </xf>
    <xf numFmtId="0" fontId="9" fillId="0" borderId="0" xfId="0" applyFont="1" applyBorder="1" applyAlignment="1">
      <alignment horizontal="right" vertical="center"/>
    </xf>
    <xf numFmtId="0" fontId="0" fillId="0" borderId="0" xfId="0" applyBorder="1" applyAlignment="1">
      <alignment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0" xfId="0" applyFont="1" applyAlignment="1">
      <alignment horizontal="right"/>
    </xf>
    <xf numFmtId="0" fontId="11" fillId="0" borderId="16" xfId="0" applyFont="1" applyBorder="1" applyAlignment="1">
      <alignment horizontal="center" wrapText="1"/>
    </xf>
    <xf numFmtId="0" fontId="8" fillId="0" borderId="17" xfId="0" applyFont="1" applyBorder="1" applyAlignment="1">
      <alignment horizontal="right"/>
    </xf>
    <xf numFmtId="0" fontId="10" fillId="0" borderId="0" xfId="0" applyFont="1" applyBorder="1" applyAlignment="1">
      <alignment horizontal="right" wrapText="1"/>
    </xf>
    <xf numFmtId="0" fontId="13" fillId="0" borderId="0" xfId="0" applyFont="1" applyAlignment="1">
      <alignment horizontal="center" vertical="center"/>
    </xf>
    <xf numFmtId="0" fontId="0" fillId="0" borderId="0" xfId="0" applyAlignment="1">
      <alignment horizontal="center" vertical="center"/>
    </xf>
    <xf numFmtId="0" fontId="14" fillId="0" borderId="0" xfId="0" applyFont="1" applyAlignment="1">
      <alignment horizontal="center" vertical="center"/>
    </xf>
    <xf numFmtId="0" fontId="1" fillId="0" borderId="0" xfId="0" applyFont="1" applyAlignment="1">
      <alignment horizontal="center" vertical="center"/>
    </xf>
    <xf numFmtId="0" fontId="10" fillId="0" borderId="15" xfId="0" applyFont="1" applyBorder="1" applyAlignment="1">
      <alignment horizontal="center" vertical="center" wrapText="1"/>
    </xf>
    <xf numFmtId="0" fontId="0" fillId="0" borderId="19" xfId="0" applyBorder="1" applyAlignment="1">
      <alignment horizontal="center" vertical="center" wrapText="1"/>
    </xf>
    <xf numFmtId="0" fontId="12" fillId="0" borderId="0" xfId="0" applyFont="1" applyAlignment="1">
      <alignment horizontal="left" vertical="top" wrapText="1"/>
    </xf>
    <xf numFmtId="0" fontId="12" fillId="0" borderId="0" xfId="0" applyFont="1" applyAlignment="1">
      <alignment horizontal="left" vertical="top"/>
    </xf>
    <xf numFmtId="0" fontId="12" fillId="0" borderId="5" xfId="0" applyFont="1" applyBorder="1" applyAlignment="1">
      <alignment horizontal="left" vertical="top" wrapText="1"/>
    </xf>
    <xf numFmtId="0" fontId="12" fillId="0" borderId="5" xfId="0" applyFont="1" applyBorder="1" applyAlignment="1">
      <alignment horizontal="left" wrapText="1"/>
    </xf>
    <xf numFmtId="0" fontId="12" fillId="0" borderId="0" xfId="0" applyFont="1"/>
    <xf numFmtId="0" fontId="12" fillId="0" borderId="0" xfId="0" applyFont="1" applyAlignment="1">
      <alignment wrapText="1"/>
    </xf>
    <xf numFmtId="0" fontId="15" fillId="0" borderId="18" xfId="0" applyFont="1" applyBorder="1" applyAlignment="1">
      <alignment horizontal="left"/>
    </xf>
    <xf numFmtId="181" fontId="10" fillId="0" borderId="1" xfId="0" applyNumberFormat="1" applyFont="1" applyBorder="1" applyAlignment="1">
      <alignment horizontal="right"/>
    </xf>
    <xf numFmtId="182" fontId="10" fillId="0" borderId="1" xfId="0" applyNumberFormat="1" applyFont="1" applyBorder="1" applyAlignment="1">
      <alignment horizontal="right"/>
    </xf>
    <xf numFmtId="181" fontId="10" fillId="0" borderId="7" xfId="0" applyNumberFormat="1" applyFont="1" applyBorder="1" applyAlignment="1">
      <alignment horizontal="right"/>
    </xf>
    <xf numFmtId="182" fontId="10" fillId="0" borderId="7" xfId="0" applyNumberFormat="1" applyFont="1" applyBorder="1" applyAlignment="1">
      <alignment horizontal="right"/>
    </xf>
    <xf numFmtId="181" fontId="10" fillId="0" borderId="2" xfId="0" applyNumberFormat="1" applyFont="1" applyBorder="1" applyAlignment="1">
      <alignment horizontal="right"/>
    </xf>
    <xf numFmtId="182" fontId="10" fillId="0" borderId="2" xfId="0" applyNumberFormat="1" applyFont="1" applyBorder="1" applyAlignment="1">
      <alignment horizontal="right"/>
    </xf>
    <xf numFmtId="0" fontId="10" fillId="0" borderId="18" xfId="0" applyFont="1" applyBorder="1" applyAlignment="1">
      <alignment horizontal="left"/>
    </xf>
    <xf numFmtId="0" fontId="16" fillId="0" borderId="0" xfId="0" applyFont="1" applyAlignment="1">
      <alignment horizontal="center" vertical="center"/>
    </xf>
    <xf numFmtId="0" fontId="17" fillId="0" borderId="0" xfId="0" applyFont="1" applyAlignment="1">
      <alignment horizontal="center" vertical="center"/>
    </xf>
    <xf numFmtId="181" fontId="10" fillId="0" borderId="0" xfId="0" applyNumberFormat="1" applyFont="1" applyBorder="1" applyAlignment="1">
      <alignment horizontal="right"/>
    </xf>
    <xf numFmtId="182" fontId="10" fillId="0" borderId="0" xfId="0" applyNumberFormat="1" applyFont="1" applyBorder="1" applyAlignment="1">
      <alignment horizontal="right"/>
    </xf>
    <xf numFmtId="183" fontId="10" fillId="0" borderId="0" xfId="0" applyNumberFormat="1" applyFont="1" applyBorder="1" applyAlignment="1">
      <alignment horizontal="right"/>
    </xf>
    <xf numFmtId="184" fontId="10" fillId="0" borderId="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tabSelected="1" workbookViewId="0">
      <selection sqref="A1:L1"/>
    </sheetView>
  </sheetViews>
  <sheetFormatPr defaultRowHeight="16.5"/>
  <cols>
    <col min="1" max="1" width="5.625" style="3" customWidth="1"/>
    <col min="2" max="2" width="2.375" customWidth="1"/>
    <col min="3" max="12" width="7.625" customWidth="1"/>
    <col min="13" max="20" width="7.375" customWidth="1"/>
    <col min="21" max="21" width="7.875" customWidth="1"/>
    <col min="22" max="23" width="7.625" customWidth="1"/>
  </cols>
  <sheetData>
    <row r="1" spans="1:23" ht="24.95" customHeight="1">
      <c r="A1" s="53" t="s">
        <v>33</v>
      </c>
      <c r="B1" s="33"/>
      <c r="C1" s="33"/>
      <c r="D1" s="33"/>
      <c r="E1" s="33"/>
      <c r="F1" s="33"/>
      <c r="G1" s="33"/>
      <c r="H1" s="33"/>
      <c r="I1" s="33"/>
      <c r="J1" s="33"/>
      <c r="K1" s="33"/>
      <c r="L1" s="33"/>
      <c r="M1" s="53" t="s">
        <v>33</v>
      </c>
      <c r="N1" s="34"/>
      <c r="O1" s="34"/>
      <c r="P1" s="34"/>
      <c r="Q1" s="34"/>
      <c r="R1" s="34"/>
      <c r="S1" s="34"/>
      <c r="T1" s="34"/>
      <c r="U1" s="34"/>
      <c r="V1" s="34"/>
      <c r="W1" s="34"/>
    </row>
    <row r="2" spans="1:23" ht="18" customHeight="1">
      <c r="A2" s="54" t="s">
        <v>32</v>
      </c>
      <c r="B2" s="35"/>
      <c r="C2" s="35"/>
      <c r="D2" s="35"/>
      <c r="E2" s="35"/>
      <c r="F2" s="35"/>
      <c r="G2" s="35"/>
      <c r="H2" s="35"/>
      <c r="I2" s="35"/>
      <c r="J2" s="35"/>
      <c r="K2" s="35"/>
      <c r="L2" s="35"/>
      <c r="M2" s="54" t="s">
        <v>32</v>
      </c>
      <c r="N2" s="36"/>
      <c r="O2" s="36"/>
      <c r="P2" s="36"/>
      <c r="Q2" s="36"/>
      <c r="R2" s="36"/>
      <c r="S2" s="36"/>
      <c r="T2" s="36"/>
      <c r="U2" s="36"/>
      <c r="V2" s="36"/>
      <c r="W2" s="36"/>
    </row>
    <row r="3" spans="1:23" ht="15" customHeight="1" thickBot="1">
      <c r="A3" s="10"/>
      <c r="B3" s="1"/>
      <c r="C3" s="1"/>
      <c r="D3" s="1"/>
      <c r="E3" s="1"/>
      <c r="F3" s="1"/>
      <c r="G3" s="1"/>
      <c r="H3" s="1"/>
      <c r="I3" s="1"/>
      <c r="J3" s="1"/>
      <c r="K3" s="1"/>
      <c r="L3" s="29" t="s">
        <v>19</v>
      </c>
      <c r="M3" s="1"/>
      <c r="N3" s="22"/>
      <c r="O3" s="23"/>
      <c r="P3" s="23"/>
      <c r="Q3" s="23"/>
      <c r="R3" s="23"/>
      <c r="S3" s="23"/>
      <c r="T3" s="23"/>
      <c r="U3" s="23"/>
      <c r="V3" s="23"/>
      <c r="W3" s="21" t="s">
        <v>20</v>
      </c>
    </row>
    <row r="4" spans="1:23" ht="39.950000000000003" customHeight="1" thickBot="1">
      <c r="A4" s="37" t="s">
        <v>18</v>
      </c>
      <c r="B4" s="38"/>
      <c r="C4" s="24" t="s">
        <v>0</v>
      </c>
      <c r="D4" s="25" t="s">
        <v>1</v>
      </c>
      <c r="E4" s="25" t="s">
        <v>2</v>
      </c>
      <c r="F4" s="25" t="s">
        <v>3</v>
      </c>
      <c r="G4" s="25" t="s">
        <v>4</v>
      </c>
      <c r="H4" s="25" t="s">
        <v>5</v>
      </c>
      <c r="I4" s="25" t="s">
        <v>6</v>
      </c>
      <c r="J4" s="25" t="s">
        <v>22</v>
      </c>
      <c r="K4" s="25" t="s">
        <v>7</v>
      </c>
      <c r="L4" s="25" t="s">
        <v>8</v>
      </c>
      <c r="M4" s="26" t="s">
        <v>23</v>
      </c>
      <c r="N4" s="25" t="s">
        <v>9</v>
      </c>
      <c r="O4" s="25" t="s">
        <v>10</v>
      </c>
      <c r="P4" s="25" t="s">
        <v>11</v>
      </c>
      <c r="Q4" s="25" t="s">
        <v>12</v>
      </c>
      <c r="R4" s="26" t="s">
        <v>21</v>
      </c>
      <c r="S4" s="25" t="s">
        <v>13</v>
      </c>
      <c r="T4" s="27" t="s">
        <v>14</v>
      </c>
      <c r="U4" s="27" t="s">
        <v>15</v>
      </c>
      <c r="V4" s="25" t="s">
        <v>16</v>
      </c>
      <c r="W4" s="28" t="s">
        <v>17</v>
      </c>
    </row>
    <row r="5" spans="1:23" ht="5.0999999999999996" customHeight="1">
      <c r="A5" s="9"/>
      <c r="B5" s="30"/>
      <c r="C5" s="5"/>
      <c r="D5" s="14"/>
      <c r="E5" s="14"/>
      <c r="F5" s="14"/>
      <c r="G5" s="14"/>
      <c r="H5" s="14"/>
      <c r="I5" s="14"/>
      <c r="J5" s="14"/>
      <c r="K5" s="14"/>
      <c r="L5" s="19"/>
      <c r="M5" s="18"/>
      <c r="N5" s="6"/>
      <c r="O5" s="13"/>
      <c r="P5" s="20"/>
      <c r="Q5" s="20"/>
      <c r="R5" s="13"/>
      <c r="S5" s="20"/>
      <c r="T5" s="20"/>
      <c r="U5" s="13"/>
      <c r="V5" s="6"/>
      <c r="W5" s="13"/>
    </row>
    <row r="6" spans="1:23" ht="18.95" customHeight="1">
      <c r="A6" s="32">
        <v>2005</v>
      </c>
      <c r="B6" s="45"/>
      <c r="C6" s="47">
        <v>13</v>
      </c>
      <c r="D6" s="49">
        <v>29.8</v>
      </c>
      <c r="E6" s="49">
        <v>27.1</v>
      </c>
      <c r="F6" s="49">
        <v>30.1</v>
      </c>
      <c r="G6" s="49">
        <v>27.8</v>
      </c>
      <c r="H6" s="49">
        <v>47.8</v>
      </c>
      <c r="I6" s="49">
        <v>27.4</v>
      </c>
      <c r="J6" s="49">
        <v>21</v>
      </c>
      <c r="K6" s="49">
        <v>21.2</v>
      </c>
      <c r="L6" s="51">
        <v>27</v>
      </c>
      <c r="M6" s="49">
        <v>36.200000000000003</v>
      </c>
      <c r="N6" s="51">
        <v>16.3</v>
      </c>
      <c r="O6" s="56">
        <v>17.100000000000001</v>
      </c>
      <c r="P6" s="51">
        <v>22.8</v>
      </c>
      <c r="Q6" s="51">
        <v>33.9</v>
      </c>
      <c r="R6" s="56">
        <v>11.8</v>
      </c>
      <c r="S6" s="51">
        <v>23.5</v>
      </c>
      <c r="T6" s="51">
        <v>34.9</v>
      </c>
      <c r="U6" s="56">
        <v>19.8</v>
      </c>
      <c r="V6" s="51">
        <v>26.5</v>
      </c>
      <c r="W6" s="56">
        <v>19.7</v>
      </c>
    </row>
    <row r="7" spans="1:23" ht="18.95" customHeight="1">
      <c r="A7" s="32">
        <v>2006</v>
      </c>
      <c r="B7" s="45"/>
      <c r="C7" s="47">
        <v>12.7</v>
      </c>
      <c r="D7" s="49">
        <v>29.3</v>
      </c>
      <c r="E7" s="49">
        <v>26.7</v>
      </c>
      <c r="F7" s="49">
        <v>30</v>
      </c>
      <c r="G7" s="49">
        <v>28</v>
      </c>
      <c r="H7" s="49">
        <v>46.4</v>
      </c>
      <c r="I7" s="49">
        <v>27.6</v>
      </c>
      <c r="J7" s="49">
        <v>21.9</v>
      </c>
      <c r="K7" s="49">
        <v>20.8</v>
      </c>
      <c r="L7" s="51">
        <v>28.5</v>
      </c>
      <c r="M7" s="49">
        <v>36.5</v>
      </c>
      <c r="N7" s="51">
        <v>16.899999999999999</v>
      </c>
      <c r="O7" s="56">
        <v>17.8</v>
      </c>
      <c r="P7" s="51">
        <v>23</v>
      </c>
      <c r="Q7" s="51">
        <v>34.200000000000003</v>
      </c>
      <c r="R7" s="56">
        <v>12.2</v>
      </c>
      <c r="S7" s="51">
        <v>24.2</v>
      </c>
      <c r="T7" s="51">
        <v>34.299999999999997</v>
      </c>
      <c r="U7" s="56">
        <v>19.7</v>
      </c>
      <c r="V7" s="51">
        <v>26.7</v>
      </c>
      <c r="W7" s="56">
        <v>20.5</v>
      </c>
    </row>
    <row r="8" spans="1:23" ht="18.95" customHeight="1">
      <c r="A8" s="32">
        <v>2007</v>
      </c>
      <c r="B8" s="45"/>
      <c r="C8" s="47">
        <v>13</v>
      </c>
      <c r="D8" s="49">
        <v>29.4</v>
      </c>
      <c r="E8" s="49">
        <v>27</v>
      </c>
      <c r="F8" s="49">
        <v>29.6</v>
      </c>
      <c r="G8" s="49">
        <v>27.8</v>
      </c>
      <c r="H8" s="49">
        <v>46.4</v>
      </c>
      <c r="I8" s="49">
        <v>27.2</v>
      </c>
      <c r="J8" s="49">
        <v>22.9</v>
      </c>
      <c r="K8" s="49">
        <v>21.1</v>
      </c>
      <c r="L8" s="51">
        <v>29.1</v>
      </c>
      <c r="M8" s="49">
        <v>35.6</v>
      </c>
      <c r="N8" s="51">
        <v>17.3</v>
      </c>
      <c r="O8" s="56">
        <v>18.8</v>
      </c>
      <c r="P8" s="51">
        <v>23.1</v>
      </c>
      <c r="Q8" s="51">
        <v>33.299999999999997</v>
      </c>
      <c r="R8" s="56">
        <v>13.2</v>
      </c>
      <c r="S8" s="51">
        <v>24.6</v>
      </c>
      <c r="T8" s="51">
        <v>33.299999999999997</v>
      </c>
      <c r="U8" s="56">
        <v>19.600000000000001</v>
      </c>
      <c r="V8" s="51">
        <v>26.9</v>
      </c>
      <c r="W8" s="56">
        <v>20.5</v>
      </c>
    </row>
    <row r="9" spans="1:23" ht="18.95" customHeight="1">
      <c r="A9" s="32">
        <v>2008</v>
      </c>
      <c r="B9" s="45"/>
      <c r="C9" s="47">
        <v>13.4</v>
      </c>
      <c r="D9" s="49">
        <v>26.7</v>
      </c>
      <c r="E9" s="49">
        <v>27.7</v>
      </c>
      <c r="F9" s="49">
        <v>29.8</v>
      </c>
      <c r="G9" s="49">
        <v>26.7</v>
      </c>
      <c r="H9" s="49">
        <v>44.7</v>
      </c>
      <c r="I9" s="49">
        <v>27.1</v>
      </c>
      <c r="J9" s="49">
        <v>23.3</v>
      </c>
      <c r="K9" s="49">
        <v>21.1</v>
      </c>
      <c r="L9" s="51">
        <v>28.7</v>
      </c>
      <c r="M9" s="49">
        <v>31.6</v>
      </c>
      <c r="N9" s="51">
        <v>16.5</v>
      </c>
      <c r="O9" s="56">
        <v>18.399999999999999</v>
      </c>
      <c r="P9" s="51">
        <v>22.5</v>
      </c>
      <c r="Q9" s="51">
        <v>32.6</v>
      </c>
      <c r="R9" s="56">
        <v>13.7</v>
      </c>
      <c r="S9" s="51">
        <v>20.2</v>
      </c>
      <c r="T9" s="51">
        <v>33.200000000000003</v>
      </c>
      <c r="U9" s="56">
        <v>19.899999999999999</v>
      </c>
      <c r="V9" s="51">
        <v>26</v>
      </c>
      <c r="W9" s="56">
        <v>19.3</v>
      </c>
    </row>
    <row r="10" spans="1:23" ht="18.95" customHeight="1">
      <c r="A10" s="32">
        <v>2009</v>
      </c>
      <c r="B10" s="45"/>
      <c r="C10" s="47">
        <v>11.8</v>
      </c>
      <c r="D10" s="49">
        <v>25.4</v>
      </c>
      <c r="E10" s="49">
        <v>26.9</v>
      </c>
      <c r="F10" s="49">
        <v>28.4</v>
      </c>
      <c r="G10" s="49">
        <v>27.5</v>
      </c>
      <c r="H10" s="49">
        <v>44.6</v>
      </c>
      <c r="I10" s="49">
        <v>25.9</v>
      </c>
      <c r="J10" s="49">
        <v>23</v>
      </c>
      <c r="K10" s="49">
        <v>20.6</v>
      </c>
      <c r="L10" s="51">
        <v>28.8</v>
      </c>
      <c r="M10" s="49">
        <v>28.5</v>
      </c>
      <c r="N10" s="51">
        <v>15.2</v>
      </c>
      <c r="O10" s="56">
        <v>17.399999999999999</v>
      </c>
      <c r="P10" s="51">
        <v>22.1</v>
      </c>
      <c r="Q10" s="51">
        <v>31.5</v>
      </c>
      <c r="R10" s="56">
        <v>12.5</v>
      </c>
      <c r="S10" s="51">
        <v>17.7</v>
      </c>
      <c r="T10" s="51">
        <v>33.200000000000003</v>
      </c>
      <c r="U10" s="56">
        <v>19.899999999999999</v>
      </c>
      <c r="V10" s="51">
        <v>25</v>
      </c>
      <c r="W10" s="56">
        <v>16.7</v>
      </c>
    </row>
    <row r="11" spans="1:23" ht="37.15" customHeight="1">
      <c r="A11" s="32">
        <v>2010</v>
      </c>
      <c r="B11" s="45"/>
      <c r="C11" s="47">
        <v>11.5</v>
      </c>
      <c r="D11" s="49">
        <v>25.1</v>
      </c>
      <c r="E11" s="49">
        <v>27</v>
      </c>
      <c r="F11" s="49">
        <v>29</v>
      </c>
      <c r="G11" s="49">
        <v>26.4</v>
      </c>
      <c r="H11" s="49">
        <v>44.7</v>
      </c>
      <c r="I11" s="49">
        <v>26.2</v>
      </c>
      <c r="J11" s="49">
        <v>22.1</v>
      </c>
      <c r="K11" s="49">
        <v>21.3</v>
      </c>
      <c r="L11" s="51">
        <v>28.7</v>
      </c>
      <c r="M11" s="49">
        <v>28.4</v>
      </c>
      <c r="N11" s="51">
        <v>15.5</v>
      </c>
      <c r="O11" s="56">
        <v>17.2</v>
      </c>
      <c r="P11" s="51">
        <v>22.6</v>
      </c>
      <c r="Q11" s="51">
        <v>32.4</v>
      </c>
      <c r="R11" s="56">
        <v>12.4</v>
      </c>
      <c r="S11" s="51">
        <v>19.399999999999999</v>
      </c>
      <c r="T11" s="51">
        <v>32.299999999999997</v>
      </c>
      <c r="U11" s="56">
        <v>19.7</v>
      </c>
      <c r="V11" s="51">
        <v>26</v>
      </c>
      <c r="W11" s="56">
        <v>17.3</v>
      </c>
    </row>
    <row r="12" spans="1:23" ht="18.95" customHeight="1">
      <c r="A12" s="32">
        <v>2011</v>
      </c>
      <c r="B12" s="45"/>
      <c r="C12" s="47">
        <v>12.4</v>
      </c>
      <c r="D12" s="49">
        <v>25.8</v>
      </c>
      <c r="E12" s="49">
        <v>27.1</v>
      </c>
      <c r="F12" s="49">
        <v>29.4</v>
      </c>
      <c r="G12" s="49">
        <v>26.3</v>
      </c>
      <c r="H12" s="49">
        <v>44.7</v>
      </c>
      <c r="I12" s="49">
        <v>27.2</v>
      </c>
      <c r="J12" s="49">
        <v>22.8</v>
      </c>
      <c r="K12" s="49">
        <v>23.4</v>
      </c>
      <c r="L12" s="51">
        <v>28.8</v>
      </c>
      <c r="M12" s="49">
        <v>29.4</v>
      </c>
      <c r="N12" s="51">
        <v>15.9</v>
      </c>
      <c r="O12" s="56">
        <v>17.600000000000001</v>
      </c>
      <c r="P12" s="51">
        <v>21.7</v>
      </c>
      <c r="Q12" s="51">
        <v>32.6</v>
      </c>
      <c r="R12" s="56">
        <v>13.1</v>
      </c>
      <c r="S12" s="51">
        <v>19.399999999999999</v>
      </c>
      <c r="T12" s="51">
        <v>32.5</v>
      </c>
      <c r="U12" s="56">
        <v>19.7</v>
      </c>
      <c r="V12" s="51">
        <v>26.8</v>
      </c>
      <c r="W12" s="56">
        <v>18.3</v>
      </c>
    </row>
    <row r="13" spans="1:23" ht="18.95" customHeight="1">
      <c r="A13" s="32">
        <v>2012</v>
      </c>
      <c r="B13" s="45"/>
      <c r="C13" s="47">
        <v>12.2</v>
      </c>
      <c r="D13" s="49">
        <v>26.8</v>
      </c>
      <c r="E13" s="49">
        <v>27.7</v>
      </c>
      <c r="F13" s="49">
        <v>30.1</v>
      </c>
      <c r="G13" s="49">
        <v>26.5</v>
      </c>
      <c r="H13" s="49">
        <v>45.5</v>
      </c>
      <c r="I13" s="49">
        <v>28.1</v>
      </c>
      <c r="J13" s="49">
        <v>23.4</v>
      </c>
      <c r="K13" s="49">
        <v>25.6</v>
      </c>
      <c r="L13" s="51">
        <v>30.6</v>
      </c>
      <c r="M13" s="49">
        <v>30.4</v>
      </c>
      <c r="N13" s="51">
        <v>16.3</v>
      </c>
      <c r="O13" s="56">
        <v>17.8</v>
      </c>
      <c r="P13" s="51">
        <v>20.9</v>
      </c>
      <c r="Q13" s="51">
        <v>32</v>
      </c>
      <c r="R13" s="56">
        <v>13.2</v>
      </c>
      <c r="S13" s="51">
        <v>20.7</v>
      </c>
      <c r="T13" s="51">
        <v>32.299999999999997</v>
      </c>
      <c r="U13" s="56">
        <v>19.600000000000001</v>
      </c>
      <c r="V13" s="51">
        <v>26</v>
      </c>
      <c r="W13" s="56">
        <v>18.5</v>
      </c>
    </row>
    <row r="14" spans="1:23" ht="18.95" customHeight="1">
      <c r="A14" s="32">
        <v>2013</v>
      </c>
      <c r="B14" s="45"/>
      <c r="C14" s="47">
        <v>12</v>
      </c>
      <c r="D14" s="49">
        <v>27</v>
      </c>
      <c r="E14" s="49">
        <v>28.2</v>
      </c>
      <c r="F14" s="49">
        <v>30.7</v>
      </c>
      <c r="G14" s="49">
        <v>26.4</v>
      </c>
      <c r="H14" s="49">
        <v>45.9</v>
      </c>
      <c r="I14" s="49">
        <v>28.7</v>
      </c>
      <c r="J14" s="49">
        <v>23.7</v>
      </c>
      <c r="K14" s="49">
        <v>25.5</v>
      </c>
      <c r="L14" s="51">
        <v>30.8</v>
      </c>
      <c r="M14" s="49">
        <v>30.8</v>
      </c>
      <c r="N14" s="51">
        <v>16.899999999999999</v>
      </c>
      <c r="O14" s="56">
        <v>17</v>
      </c>
      <c r="P14" s="51">
        <v>21.2</v>
      </c>
      <c r="Q14" s="51">
        <v>30.3</v>
      </c>
      <c r="R14" s="56">
        <v>13.3</v>
      </c>
      <c r="S14" s="51">
        <v>21.7</v>
      </c>
      <c r="T14" s="51">
        <v>32.799999999999997</v>
      </c>
      <c r="U14" s="56">
        <v>19.7</v>
      </c>
      <c r="V14" s="51">
        <v>26.1</v>
      </c>
      <c r="W14" s="56">
        <v>19.3</v>
      </c>
    </row>
    <row r="15" spans="1:23" ht="18.95" customHeight="1">
      <c r="A15" s="32">
        <v>2014</v>
      </c>
      <c r="B15" s="45"/>
      <c r="C15" s="47">
        <v>12.2</v>
      </c>
      <c r="D15" s="49">
        <v>27.2</v>
      </c>
      <c r="E15" s="49">
        <v>28.2</v>
      </c>
      <c r="F15" s="49">
        <v>30.6</v>
      </c>
      <c r="G15" s="49">
        <v>26.6</v>
      </c>
      <c r="H15" s="49">
        <v>48.7</v>
      </c>
      <c r="I15" s="49">
        <v>28.6</v>
      </c>
      <c r="J15" s="49">
        <v>23.7</v>
      </c>
      <c r="K15" s="49">
        <v>26.2</v>
      </c>
      <c r="L15" s="51">
        <v>30.4</v>
      </c>
      <c r="M15" s="49">
        <v>33.6</v>
      </c>
      <c r="N15" s="51">
        <v>18.100000000000001</v>
      </c>
      <c r="O15" s="56">
        <v>17.100000000000001</v>
      </c>
      <c r="P15" s="51">
        <v>22.1</v>
      </c>
      <c r="Q15" s="51">
        <v>28.8</v>
      </c>
      <c r="R15" s="56">
        <v>13.4</v>
      </c>
      <c r="S15" s="51">
        <v>22.2</v>
      </c>
      <c r="T15" s="51">
        <v>32.700000000000003</v>
      </c>
      <c r="U15" s="56">
        <v>19.7</v>
      </c>
      <c r="V15" s="51">
        <v>25.8</v>
      </c>
      <c r="W15" s="56">
        <v>19.7</v>
      </c>
    </row>
    <row r="16" spans="1:23" ht="37.15" customHeight="1">
      <c r="A16" s="32">
        <v>2015</v>
      </c>
      <c r="B16" s="45"/>
      <c r="C16" s="47">
        <v>12.5</v>
      </c>
      <c r="D16" s="49">
        <v>27.8</v>
      </c>
      <c r="E16" s="49">
        <v>28.6</v>
      </c>
      <c r="F16" s="49">
        <v>30</v>
      </c>
      <c r="G16" s="49">
        <v>28</v>
      </c>
      <c r="H16" s="49">
        <v>46.4</v>
      </c>
      <c r="I16" s="49">
        <v>28.7</v>
      </c>
      <c r="J16" s="49">
        <v>24</v>
      </c>
      <c r="K16" s="49">
        <v>26.3</v>
      </c>
      <c r="L16" s="51">
        <v>30</v>
      </c>
      <c r="M16" s="49">
        <v>31.7</v>
      </c>
      <c r="N16" s="51">
        <v>18.3</v>
      </c>
      <c r="O16" s="56">
        <v>17.399999999999999</v>
      </c>
      <c r="P16" s="51">
        <v>22.7</v>
      </c>
      <c r="Q16" s="51">
        <v>28</v>
      </c>
      <c r="R16" s="56">
        <v>13</v>
      </c>
      <c r="S16" s="51">
        <v>22.4</v>
      </c>
      <c r="T16" s="51">
        <v>33.4</v>
      </c>
      <c r="U16" s="56">
        <v>20.399999999999999</v>
      </c>
      <c r="V16" s="51">
        <v>25.9</v>
      </c>
      <c r="W16" s="56">
        <v>19.899999999999999</v>
      </c>
    </row>
    <row r="17" spans="1:23" ht="18.95" customHeight="1">
      <c r="A17" s="32">
        <v>2016</v>
      </c>
      <c r="B17" s="45"/>
      <c r="C17" s="47">
        <v>12.7</v>
      </c>
      <c r="D17" s="49">
        <v>27.5</v>
      </c>
      <c r="E17" s="49">
        <v>27.3</v>
      </c>
      <c r="F17" s="49">
        <v>29.8</v>
      </c>
      <c r="G17" s="49">
        <v>28.4</v>
      </c>
      <c r="H17" s="49">
        <v>45.7</v>
      </c>
      <c r="I17" s="49">
        <v>28.8</v>
      </c>
      <c r="J17" s="49">
        <v>24.3</v>
      </c>
      <c r="K17" s="49">
        <v>28.1</v>
      </c>
      <c r="L17" s="51">
        <v>29.5</v>
      </c>
      <c r="M17" s="49">
        <v>31.6</v>
      </c>
      <c r="N17" s="51">
        <v>18.100000000000001</v>
      </c>
      <c r="O17" s="56">
        <v>18.3</v>
      </c>
      <c r="P17" s="51">
        <v>23.3</v>
      </c>
      <c r="Q17" s="51">
        <v>28.2</v>
      </c>
      <c r="R17" s="56">
        <v>13.1</v>
      </c>
      <c r="S17" s="51">
        <v>22.2</v>
      </c>
      <c r="T17" s="51">
        <v>34.299999999999997</v>
      </c>
      <c r="U17" s="56">
        <v>20.399999999999999</v>
      </c>
      <c r="V17" s="51">
        <v>26.3</v>
      </c>
      <c r="W17" s="56">
        <v>19.600000000000001</v>
      </c>
    </row>
    <row r="18" spans="1:23" ht="18.95" customHeight="1">
      <c r="A18" s="32">
        <v>2017</v>
      </c>
      <c r="B18" s="45"/>
      <c r="C18" s="47">
        <v>12.5</v>
      </c>
      <c r="D18" s="49">
        <v>28.5</v>
      </c>
      <c r="E18" s="49">
        <v>27.3</v>
      </c>
      <c r="F18" s="49">
        <v>30.4</v>
      </c>
      <c r="G18" s="49">
        <v>28.4</v>
      </c>
      <c r="H18" s="49">
        <v>45.4</v>
      </c>
      <c r="I18" s="49">
        <v>29.5</v>
      </c>
      <c r="J18" s="49">
        <v>24.2</v>
      </c>
      <c r="K18" s="49">
        <v>28</v>
      </c>
      <c r="L18" s="51">
        <v>29.2</v>
      </c>
      <c r="M18" s="49">
        <v>33.700000000000003</v>
      </c>
      <c r="N18" s="51">
        <v>18.600000000000001</v>
      </c>
      <c r="O18" s="56">
        <v>18.8</v>
      </c>
      <c r="P18" s="51">
        <v>24.5</v>
      </c>
      <c r="Q18" s="51">
        <v>28.4</v>
      </c>
      <c r="R18" s="56">
        <v>12.7</v>
      </c>
      <c r="S18" s="51">
        <v>22.3</v>
      </c>
      <c r="T18" s="51">
        <v>34.799999999999997</v>
      </c>
      <c r="U18" s="56">
        <v>21.1</v>
      </c>
      <c r="V18" s="51">
        <v>26.5</v>
      </c>
      <c r="W18" s="56">
        <v>20.3</v>
      </c>
    </row>
    <row r="19" spans="1:23" ht="18.95" customHeight="1">
      <c r="A19" s="32">
        <v>2018</v>
      </c>
      <c r="B19" s="45"/>
      <c r="C19" s="47">
        <v>13</v>
      </c>
      <c r="D19" s="49">
        <v>28.6</v>
      </c>
      <c r="E19" s="49">
        <v>27.6</v>
      </c>
      <c r="F19" s="49">
        <v>30.6</v>
      </c>
      <c r="G19" s="49">
        <v>28.8</v>
      </c>
      <c r="H19" s="49">
        <v>44.4</v>
      </c>
      <c r="I19" s="49">
        <v>30</v>
      </c>
      <c r="J19" s="49">
        <v>24.7</v>
      </c>
      <c r="K19" s="49">
        <v>28.4</v>
      </c>
      <c r="L19" s="51">
        <v>28.8</v>
      </c>
      <c r="M19" s="49">
        <v>33</v>
      </c>
      <c r="N19" s="51">
        <v>18.899999999999999</v>
      </c>
      <c r="O19" s="56">
        <v>19.899999999999999</v>
      </c>
      <c r="P19" s="51">
        <v>24.4</v>
      </c>
      <c r="Q19" s="51">
        <v>29.3</v>
      </c>
      <c r="R19" s="56">
        <v>13.7</v>
      </c>
      <c r="S19" s="51">
        <v>22.9</v>
      </c>
      <c r="T19" s="51">
        <v>34.4</v>
      </c>
      <c r="U19" s="56">
        <v>20.7</v>
      </c>
      <c r="V19" s="51">
        <v>26.5</v>
      </c>
      <c r="W19" s="56">
        <v>18.7</v>
      </c>
    </row>
    <row r="20" spans="1:23" ht="18.95" customHeight="1">
      <c r="A20" s="32">
        <v>2019</v>
      </c>
      <c r="B20" s="45"/>
      <c r="C20" s="47">
        <v>13</v>
      </c>
      <c r="D20" s="49">
        <v>27.7</v>
      </c>
      <c r="E20" s="49">
        <v>27.7</v>
      </c>
      <c r="F20" s="49">
        <v>29.2</v>
      </c>
      <c r="G20" s="49">
        <v>28.4</v>
      </c>
      <c r="H20" s="49">
        <v>47.1</v>
      </c>
      <c r="I20" s="49">
        <v>30.2</v>
      </c>
      <c r="J20" s="49">
        <v>24.7</v>
      </c>
      <c r="K20" s="49">
        <v>27.4</v>
      </c>
      <c r="L20" s="51">
        <v>29.1</v>
      </c>
      <c r="M20" s="49">
        <v>31.9</v>
      </c>
      <c r="N20" s="51">
        <v>18.600000000000001</v>
      </c>
      <c r="O20" s="56">
        <v>19.899999999999999</v>
      </c>
      <c r="P20" s="51">
        <v>25.3</v>
      </c>
      <c r="Q20" s="51">
        <v>29.4</v>
      </c>
      <c r="R20" s="56">
        <v>13.2</v>
      </c>
      <c r="S20" s="51">
        <v>22.4</v>
      </c>
      <c r="T20" s="51">
        <v>33.799999999999997</v>
      </c>
      <c r="U20" s="56">
        <v>21.1</v>
      </c>
      <c r="V20" s="51">
        <v>26</v>
      </c>
      <c r="W20" s="56">
        <v>18.899999999999999</v>
      </c>
    </row>
    <row r="21" spans="1:23" ht="37.15" customHeight="1">
      <c r="A21" s="32">
        <v>2020</v>
      </c>
      <c r="B21" s="45"/>
      <c r="C21" s="47">
        <v>12</v>
      </c>
      <c r="D21" s="49">
        <v>28.3</v>
      </c>
      <c r="E21" s="49">
        <v>26.6</v>
      </c>
      <c r="F21" s="49">
        <v>28.7</v>
      </c>
      <c r="G21" s="49">
        <v>29.6</v>
      </c>
      <c r="H21" s="49">
        <v>47.1</v>
      </c>
      <c r="I21" s="49">
        <v>30.5</v>
      </c>
      <c r="J21" s="49">
        <v>23.6</v>
      </c>
      <c r="K21" s="49">
        <v>26.6</v>
      </c>
      <c r="L21" s="51">
        <v>29.1</v>
      </c>
      <c r="M21" s="49">
        <v>33.200000000000003</v>
      </c>
      <c r="N21" s="51">
        <v>19.600000000000001</v>
      </c>
      <c r="O21" s="56">
        <v>20</v>
      </c>
      <c r="P21" s="51">
        <v>25.7</v>
      </c>
      <c r="Q21" s="51">
        <v>27.7</v>
      </c>
      <c r="R21" s="56">
        <v>11.9</v>
      </c>
      <c r="S21" s="51">
        <v>23.1</v>
      </c>
      <c r="T21" s="51">
        <v>33.5</v>
      </c>
      <c r="U21" s="56">
        <v>20.9</v>
      </c>
      <c r="V21" s="51">
        <v>26</v>
      </c>
      <c r="W21" s="56">
        <v>19.3</v>
      </c>
    </row>
    <row r="22" spans="1:23" ht="18.95" customHeight="1">
      <c r="A22" s="32">
        <v>2021</v>
      </c>
      <c r="B22" s="45"/>
      <c r="C22" s="47">
        <v>13.2</v>
      </c>
      <c r="D22" s="49">
        <v>29.2</v>
      </c>
      <c r="E22" s="49">
        <v>28</v>
      </c>
      <c r="F22" s="49">
        <v>29.2</v>
      </c>
      <c r="G22" s="49">
        <v>30</v>
      </c>
      <c r="H22" s="49">
        <v>47.2</v>
      </c>
      <c r="I22" s="49">
        <v>30.3</v>
      </c>
      <c r="J22" s="49">
        <v>25</v>
      </c>
      <c r="K22" s="49">
        <v>27.1</v>
      </c>
      <c r="L22" s="51">
        <v>29.3</v>
      </c>
      <c r="M22" s="49">
        <v>31.8</v>
      </c>
      <c r="N22" s="51">
        <v>20.6</v>
      </c>
      <c r="O22" s="56">
        <v>22</v>
      </c>
      <c r="P22" s="51">
        <v>25.6</v>
      </c>
      <c r="Q22" s="51">
        <v>32</v>
      </c>
      <c r="R22" s="56">
        <v>12.8</v>
      </c>
      <c r="S22" s="51">
        <v>24.4</v>
      </c>
      <c r="T22" s="51">
        <v>33.799999999999997</v>
      </c>
      <c r="U22" s="56">
        <v>21.2</v>
      </c>
      <c r="V22" s="51">
        <v>27.4</v>
      </c>
      <c r="W22" s="56">
        <v>20.6</v>
      </c>
    </row>
    <row r="23" spans="1:23" ht="18.95" customHeight="1">
      <c r="A23" s="32">
        <v>2022</v>
      </c>
      <c r="B23" s="45"/>
      <c r="C23" s="47">
        <v>14.2</v>
      </c>
      <c r="D23" s="49">
        <v>29.4</v>
      </c>
      <c r="E23" s="49">
        <v>28.4</v>
      </c>
      <c r="F23" s="49">
        <v>29.5</v>
      </c>
      <c r="G23" s="49">
        <v>29.1</v>
      </c>
      <c r="H23" s="49">
        <v>41.9</v>
      </c>
      <c r="I23" s="49">
        <v>31</v>
      </c>
      <c r="J23" s="49">
        <v>25</v>
      </c>
      <c r="K23" s="49">
        <v>29</v>
      </c>
      <c r="L23" s="51">
        <v>29.8</v>
      </c>
      <c r="M23" s="49">
        <v>32.200000000000003</v>
      </c>
      <c r="N23" s="51">
        <v>21.2</v>
      </c>
      <c r="O23" s="56">
        <v>23.8</v>
      </c>
      <c r="P23" s="51">
        <v>25.5</v>
      </c>
      <c r="Q23" s="51">
        <v>35.9</v>
      </c>
      <c r="R23" s="56">
        <v>11.6</v>
      </c>
      <c r="S23" s="51">
        <v>24.8</v>
      </c>
      <c r="T23" s="51">
        <v>33.700000000000003</v>
      </c>
      <c r="U23" s="56">
        <v>20.2</v>
      </c>
      <c r="V23" s="51">
        <v>28.4</v>
      </c>
      <c r="W23" s="56">
        <v>21.6</v>
      </c>
    </row>
    <row r="24" spans="1:23" ht="18.95" customHeight="1">
      <c r="A24" s="32">
        <v>2023</v>
      </c>
      <c r="B24" s="52" t="s">
        <v>27</v>
      </c>
      <c r="C24" s="47">
        <v>14.6</v>
      </c>
      <c r="D24" s="48" t="s">
        <v>28</v>
      </c>
      <c r="E24" s="49">
        <v>27.8</v>
      </c>
      <c r="F24" s="49">
        <v>29.4</v>
      </c>
      <c r="G24" s="49">
        <v>29.6</v>
      </c>
      <c r="H24" s="49">
        <v>43.3</v>
      </c>
      <c r="I24" s="49">
        <v>29.3</v>
      </c>
      <c r="J24" s="49">
        <v>23.4</v>
      </c>
      <c r="K24" s="49">
        <v>28.3</v>
      </c>
      <c r="L24" s="51">
        <v>30.2</v>
      </c>
      <c r="M24" s="49">
        <v>32.9</v>
      </c>
      <c r="N24" s="50" t="s">
        <v>28</v>
      </c>
      <c r="O24" s="56">
        <v>20.399999999999999</v>
      </c>
      <c r="P24" s="51">
        <v>26.4</v>
      </c>
      <c r="Q24" s="51">
        <v>32.200000000000003</v>
      </c>
      <c r="R24" s="56">
        <v>13.6</v>
      </c>
      <c r="S24" s="51">
        <v>24.4</v>
      </c>
      <c r="T24" s="51">
        <v>32.5</v>
      </c>
      <c r="U24" s="56">
        <v>20.399999999999999</v>
      </c>
      <c r="V24" s="51">
        <v>28.6</v>
      </c>
      <c r="W24" s="56">
        <v>19.100000000000001</v>
      </c>
    </row>
    <row r="25" spans="1:23" ht="18.95" customHeight="1">
      <c r="A25" s="32">
        <v>2024</v>
      </c>
      <c r="B25" s="45"/>
      <c r="C25" s="47">
        <v>14.7</v>
      </c>
      <c r="D25" s="48" t="s">
        <v>28</v>
      </c>
      <c r="E25" s="48" t="s">
        <v>28</v>
      </c>
      <c r="F25" s="48" t="s">
        <v>28</v>
      </c>
      <c r="G25" s="48" t="s">
        <v>28</v>
      </c>
      <c r="H25" s="48" t="s">
        <v>28</v>
      </c>
      <c r="I25" s="48" t="s">
        <v>28</v>
      </c>
      <c r="J25" s="48" t="s">
        <v>28</v>
      </c>
      <c r="K25" s="48" t="s">
        <v>28</v>
      </c>
      <c r="L25" s="50" t="s">
        <v>28</v>
      </c>
      <c r="M25" s="48" t="s">
        <v>28</v>
      </c>
      <c r="N25" s="50" t="s">
        <v>28</v>
      </c>
      <c r="O25" s="55" t="s">
        <v>28</v>
      </c>
      <c r="P25" s="50" t="s">
        <v>28</v>
      </c>
      <c r="Q25" s="50" t="s">
        <v>28</v>
      </c>
      <c r="R25" s="56">
        <v>14</v>
      </c>
      <c r="S25" s="50" t="s">
        <v>28</v>
      </c>
      <c r="T25" s="50" t="s">
        <v>28</v>
      </c>
      <c r="U25" s="55" t="s">
        <v>28</v>
      </c>
      <c r="V25" s="50" t="s">
        <v>28</v>
      </c>
      <c r="W25" s="55" t="s">
        <v>28</v>
      </c>
    </row>
    <row r="26" spans="1:23" ht="8.1" customHeight="1" thickBot="1">
      <c r="A26" s="12"/>
      <c r="B26" s="31"/>
      <c r="C26" s="11"/>
      <c r="D26" s="15"/>
      <c r="E26" s="15"/>
      <c r="F26" s="15"/>
      <c r="G26" s="15"/>
      <c r="H26" s="15"/>
      <c r="I26" s="15"/>
      <c r="J26" s="15"/>
      <c r="K26" s="15"/>
      <c r="L26" s="17"/>
      <c r="M26" s="15"/>
      <c r="N26" s="8"/>
      <c r="O26" s="7"/>
      <c r="P26" s="8"/>
      <c r="Q26" s="8"/>
      <c r="R26" s="7"/>
      <c r="S26" s="8"/>
      <c r="T26" s="8"/>
      <c r="U26" s="7"/>
      <c r="V26" s="8"/>
      <c r="W26" s="7"/>
    </row>
    <row r="27" spans="1:23" s="2" customFormat="1" ht="23.1" customHeight="1">
      <c r="A27" s="41" t="str">
        <f>SUBSTITUTE(A30&amp;B30,CHAR(10),CHAR(10)&amp;"　　　  ")</f>
        <v>Source：1.The data for Singapore is derived from website of Department of Statistics, Singapore and Central Provident Fund Board.
　　　  2.The data for other countries are derived and compiled from "Revenue Statistics of OECD" (2024 Edition)</v>
      </c>
      <c r="B27" s="41"/>
      <c r="C27" s="41"/>
      <c r="D27" s="41"/>
      <c r="E27" s="41"/>
      <c r="F27" s="41"/>
      <c r="G27" s="41"/>
      <c r="H27" s="41"/>
      <c r="I27" s="41"/>
      <c r="J27" s="41"/>
      <c r="K27" s="41"/>
      <c r="L27" s="41"/>
      <c r="M27" s="41"/>
      <c r="N27" s="42"/>
      <c r="O27" s="42"/>
      <c r="P27" s="42"/>
      <c r="Q27" s="42"/>
      <c r="R27" s="42"/>
      <c r="S27" s="42"/>
      <c r="T27" s="42"/>
      <c r="U27" s="42"/>
      <c r="V27" s="42"/>
      <c r="W27" s="42"/>
    </row>
    <row r="28" spans="1:23" s="4" customFormat="1" ht="90" customHeight="1">
      <c r="A28" s="39" t="str">
        <f>SUBSTITUTE(A31&amp;B31,CHAR(10),CHAR(10)&amp;"　　　　　  ")&amp;CHAR(10)&amp;SUBSTITUTE(A32&amp;B32,CHAR(10),CHAR(10)&amp;"　　　")</f>
        <v>Explanation：1.The data of R.O.C is Percentage of GDP (data from DGBAS Apr., 2025).
　　　　　  2.The social security contributions data of R.O.C were compiled and released since 2019, figures can be tracked back to 2000.
　　　　　  3.The figures of Singapore are compiled by using data, i.e., tax revenue, GDP, CPF contribution, from the Department of Statistics,
　　　　　    Singapore and the Central Provident Fund Board.
Note：1.*In 2016, Iceland received revenues from one-off stability contributions, nearly ISK 385 000 million, equivalent to 15.7% 
　　　  of Iceland's GDP in 2016. Due to the representative of trends in tax revenues, it have been excluded.
　　　2.**The data of the year 2023 are provisional figures for all countries, with exception of those for R.O.C and Singapore.</v>
      </c>
      <c r="B28" s="39"/>
      <c r="C28" s="39"/>
      <c r="D28" s="39"/>
      <c r="E28" s="39"/>
      <c r="F28" s="39"/>
      <c r="G28" s="39"/>
      <c r="H28" s="39"/>
      <c r="I28" s="39"/>
      <c r="J28" s="39"/>
      <c r="K28" s="39"/>
      <c r="L28" s="39"/>
      <c r="M28" s="40"/>
      <c r="N28" s="40"/>
      <c r="O28" s="40"/>
      <c r="P28" s="40"/>
      <c r="Q28" s="40"/>
      <c r="R28" s="40"/>
      <c r="S28" s="40"/>
      <c r="T28" s="40"/>
      <c r="U28" s="40"/>
      <c r="V28" s="40"/>
      <c r="W28" s="40"/>
    </row>
    <row r="29" spans="1:23" s="4" customFormat="1" ht="15" customHeight="1">
      <c r="A29" s="16"/>
      <c r="B29" s="16"/>
      <c r="C29" s="16"/>
      <c r="D29" s="16"/>
      <c r="E29" s="16"/>
      <c r="F29" s="16"/>
      <c r="G29" s="16"/>
      <c r="H29" s="16"/>
      <c r="I29" s="16"/>
      <c r="J29" s="16"/>
      <c r="K29" s="16"/>
      <c r="L29" s="16"/>
      <c r="M29" s="16"/>
      <c r="N29" s="16"/>
      <c r="O29" s="16"/>
      <c r="P29" s="16"/>
      <c r="Q29" s="16"/>
      <c r="R29" s="16"/>
      <c r="S29" s="16"/>
      <c r="T29" s="16"/>
      <c r="U29" s="16"/>
      <c r="V29" s="16"/>
      <c r="W29" s="16"/>
    </row>
    <row r="30" spans="1:23" ht="409.6" hidden="1">
      <c r="A30" s="43" t="s">
        <v>31</v>
      </c>
      <c r="B30" s="44" t="s">
        <v>26</v>
      </c>
      <c r="M30" s="3"/>
    </row>
    <row r="31" spans="1:23" ht="409.6" hidden="1">
      <c r="A31" s="43" t="s">
        <v>30</v>
      </c>
      <c r="B31" s="44" t="s">
        <v>25</v>
      </c>
      <c r="M31" s="3"/>
    </row>
    <row r="32" spans="1:23" ht="409.6" hidden="1">
      <c r="A32" s="43" t="s">
        <v>29</v>
      </c>
      <c r="B32" s="44" t="s">
        <v>24</v>
      </c>
      <c r="M32" s="3"/>
    </row>
    <row r="33" spans="13:13">
      <c r="M33" s="3"/>
    </row>
    <row r="34" spans="13:13" ht="15" customHeight="1"/>
  </sheetData>
  <mergeCells count="9">
    <mergeCell ref="M1:W1"/>
    <mergeCell ref="A1:L1"/>
    <mergeCell ref="A2:L2"/>
    <mergeCell ref="M2:W2"/>
    <mergeCell ref="A4:B4"/>
    <mergeCell ref="A28:L28"/>
    <mergeCell ref="M28:W28"/>
    <mergeCell ref="A27:L27"/>
    <mergeCell ref="M27:W27"/>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workbookViewId="0">
      <selection sqref="A1:L1"/>
    </sheetView>
  </sheetViews>
  <sheetFormatPr defaultRowHeight="16.5"/>
  <cols>
    <col min="1" max="1" width="5.625" style="3" customWidth="1"/>
    <col min="2" max="2" width="2.375" customWidth="1"/>
    <col min="3" max="12" width="7.625" customWidth="1"/>
    <col min="13" max="20" width="7.375" customWidth="1"/>
    <col min="21" max="21" width="7.875" customWidth="1"/>
    <col min="22" max="23" width="7.625" customWidth="1"/>
  </cols>
  <sheetData>
    <row r="1" spans="1:23" ht="24.95" customHeight="1">
      <c r="A1" s="53" t="s">
        <v>35</v>
      </c>
      <c r="B1" s="33"/>
      <c r="C1" s="33"/>
      <c r="D1" s="33"/>
      <c r="E1" s="33"/>
      <c r="F1" s="33"/>
      <c r="G1" s="33"/>
      <c r="H1" s="33"/>
      <c r="I1" s="33"/>
      <c r="J1" s="33"/>
      <c r="K1" s="33"/>
      <c r="L1" s="33"/>
      <c r="M1" s="53" t="s">
        <v>35</v>
      </c>
      <c r="N1" s="34"/>
      <c r="O1" s="34"/>
      <c r="P1" s="34"/>
      <c r="Q1" s="34"/>
      <c r="R1" s="34"/>
      <c r="S1" s="34"/>
      <c r="T1" s="34"/>
      <c r="U1" s="34"/>
      <c r="V1" s="34"/>
      <c r="W1" s="34"/>
    </row>
    <row r="2" spans="1:23" ht="18" customHeight="1">
      <c r="A2" s="54" t="s">
        <v>34</v>
      </c>
      <c r="B2" s="35"/>
      <c r="C2" s="35"/>
      <c r="D2" s="35"/>
      <c r="E2" s="35"/>
      <c r="F2" s="35"/>
      <c r="G2" s="35"/>
      <c r="H2" s="35"/>
      <c r="I2" s="35"/>
      <c r="J2" s="35"/>
      <c r="K2" s="35"/>
      <c r="L2" s="35"/>
      <c r="M2" s="54" t="s">
        <v>32</v>
      </c>
      <c r="N2" s="36"/>
      <c r="O2" s="36"/>
      <c r="P2" s="36"/>
      <c r="Q2" s="36"/>
      <c r="R2" s="36"/>
      <c r="S2" s="36"/>
      <c r="T2" s="36"/>
      <c r="U2" s="36"/>
      <c r="V2" s="36"/>
      <c r="W2" s="36"/>
    </row>
    <row r="3" spans="1:23" ht="15" customHeight="1" thickBot="1">
      <c r="A3" s="10"/>
      <c r="B3" s="1"/>
      <c r="C3" s="1"/>
      <c r="D3" s="1"/>
      <c r="E3" s="1"/>
      <c r="F3" s="1"/>
      <c r="G3" s="1"/>
      <c r="H3" s="1"/>
      <c r="I3" s="1"/>
      <c r="J3" s="1"/>
      <c r="K3" s="1"/>
      <c r="L3" s="29" t="s">
        <v>19</v>
      </c>
      <c r="M3" s="1"/>
      <c r="N3" s="22"/>
      <c r="O3" s="23"/>
      <c r="P3" s="23"/>
      <c r="Q3" s="23"/>
      <c r="R3" s="23"/>
      <c r="S3" s="23"/>
      <c r="T3" s="23"/>
      <c r="U3" s="23"/>
      <c r="V3" s="23"/>
      <c r="W3" s="21" t="s">
        <v>20</v>
      </c>
    </row>
    <row r="4" spans="1:23" ht="39.950000000000003" customHeight="1" thickBot="1">
      <c r="A4" s="37" t="s">
        <v>18</v>
      </c>
      <c r="B4" s="38"/>
      <c r="C4" s="24" t="s">
        <v>0</v>
      </c>
      <c r="D4" s="25" t="s">
        <v>1</v>
      </c>
      <c r="E4" s="25" t="s">
        <v>2</v>
      </c>
      <c r="F4" s="25" t="s">
        <v>3</v>
      </c>
      <c r="G4" s="25" t="s">
        <v>4</v>
      </c>
      <c r="H4" s="25" t="s">
        <v>5</v>
      </c>
      <c r="I4" s="25" t="s">
        <v>6</v>
      </c>
      <c r="J4" s="25" t="s">
        <v>22</v>
      </c>
      <c r="K4" s="25" t="s">
        <v>7</v>
      </c>
      <c r="L4" s="25" t="s">
        <v>8</v>
      </c>
      <c r="M4" s="26" t="s">
        <v>23</v>
      </c>
      <c r="N4" s="25" t="s">
        <v>9</v>
      </c>
      <c r="O4" s="25" t="s">
        <v>10</v>
      </c>
      <c r="P4" s="25" t="s">
        <v>11</v>
      </c>
      <c r="Q4" s="25" t="s">
        <v>12</v>
      </c>
      <c r="R4" s="26" t="s">
        <v>21</v>
      </c>
      <c r="S4" s="25" t="s">
        <v>13</v>
      </c>
      <c r="T4" s="27" t="s">
        <v>14</v>
      </c>
      <c r="U4" s="27" t="s">
        <v>15</v>
      </c>
      <c r="V4" s="25" t="s">
        <v>16</v>
      </c>
      <c r="W4" s="28" t="s">
        <v>17</v>
      </c>
    </row>
    <row r="5" spans="1:23" ht="5.0999999999999996" customHeight="1">
      <c r="A5" s="9"/>
      <c r="B5" s="30"/>
      <c r="C5" s="5"/>
      <c r="D5" s="14"/>
      <c r="E5" s="14"/>
      <c r="F5" s="14"/>
      <c r="G5" s="14"/>
      <c r="H5" s="14"/>
      <c r="I5" s="14"/>
      <c r="J5" s="14"/>
      <c r="K5" s="14"/>
      <c r="L5" s="19"/>
      <c r="M5" s="18"/>
      <c r="N5" s="6"/>
      <c r="O5" s="13"/>
      <c r="P5" s="20"/>
      <c r="Q5" s="20"/>
      <c r="R5" s="13"/>
      <c r="S5" s="20"/>
      <c r="T5" s="20"/>
      <c r="U5" s="13"/>
      <c r="V5" s="6"/>
      <c r="W5" s="13"/>
    </row>
    <row r="6" spans="1:23" ht="18.95" customHeight="1">
      <c r="A6" s="32">
        <v>2005</v>
      </c>
      <c r="B6" s="45"/>
      <c r="C6" s="47">
        <v>17.899999999999999</v>
      </c>
      <c r="D6" s="49">
        <v>29.8</v>
      </c>
      <c r="E6" s="49">
        <v>41</v>
      </c>
      <c r="F6" s="49">
        <v>43.4</v>
      </c>
      <c r="G6" s="49">
        <v>32.700000000000003</v>
      </c>
      <c r="H6" s="49">
        <v>47.9</v>
      </c>
      <c r="I6" s="49">
        <v>43.1</v>
      </c>
      <c r="J6" s="49">
        <v>34.6</v>
      </c>
      <c r="K6" s="49">
        <v>31.9</v>
      </c>
      <c r="L6" s="51">
        <v>39</v>
      </c>
      <c r="M6" s="49">
        <v>39.299999999999997</v>
      </c>
      <c r="N6" s="51">
        <v>25.8</v>
      </c>
      <c r="O6" s="56">
        <v>21.7</v>
      </c>
      <c r="P6" s="51">
        <v>34.9</v>
      </c>
      <c r="Q6" s="51">
        <v>42.6</v>
      </c>
      <c r="R6" s="58">
        <v>0</v>
      </c>
      <c r="S6" s="51">
        <v>35.200000000000003</v>
      </c>
      <c r="T6" s="51">
        <v>47.4</v>
      </c>
      <c r="U6" s="56">
        <v>26</v>
      </c>
      <c r="V6" s="51">
        <v>32.5</v>
      </c>
      <c r="W6" s="56">
        <v>26.1</v>
      </c>
    </row>
    <row r="7" spans="1:23" ht="18.95" customHeight="1">
      <c r="A7" s="32">
        <v>2006</v>
      </c>
      <c r="B7" s="45"/>
      <c r="C7" s="47">
        <v>17.8</v>
      </c>
      <c r="D7" s="49">
        <v>29.3</v>
      </c>
      <c r="E7" s="49">
        <v>40.4</v>
      </c>
      <c r="F7" s="49">
        <v>43.2</v>
      </c>
      <c r="G7" s="49">
        <v>32.700000000000003</v>
      </c>
      <c r="H7" s="49">
        <v>46.5</v>
      </c>
      <c r="I7" s="49">
        <v>43.5</v>
      </c>
      <c r="J7" s="49">
        <v>35.200000000000003</v>
      </c>
      <c r="K7" s="49">
        <v>31</v>
      </c>
      <c r="L7" s="51">
        <v>40.5</v>
      </c>
      <c r="M7" s="49">
        <v>39.6</v>
      </c>
      <c r="N7" s="51">
        <v>26.6</v>
      </c>
      <c r="O7" s="56">
        <v>22.6</v>
      </c>
      <c r="P7" s="51">
        <v>35.9</v>
      </c>
      <c r="Q7" s="51">
        <v>42.7</v>
      </c>
      <c r="R7" s="58">
        <v>0</v>
      </c>
      <c r="S7" s="51">
        <v>36</v>
      </c>
      <c r="T7" s="51">
        <v>46</v>
      </c>
      <c r="U7" s="56">
        <v>25.7</v>
      </c>
      <c r="V7" s="51">
        <v>32.799999999999997</v>
      </c>
      <c r="W7" s="56">
        <v>26.8</v>
      </c>
    </row>
    <row r="8" spans="1:23" ht="18.95" customHeight="1">
      <c r="A8" s="32">
        <v>2007</v>
      </c>
      <c r="B8" s="45"/>
      <c r="C8" s="47">
        <v>17.899999999999999</v>
      </c>
      <c r="D8" s="49">
        <v>29.4</v>
      </c>
      <c r="E8" s="49">
        <v>40.5</v>
      </c>
      <c r="F8" s="49">
        <v>42.9</v>
      </c>
      <c r="G8" s="49">
        <v>32.5</v>
      </c>
      <c r="H8" s="49">
        <v>46.5</v>
      </c>
      <c r="I8" s="49">
        <v>42.9</v>
      </c>
      <c r="J8" s="49">
        <v>35.700000000000003</v>
      </c>
      <c r="K8" s="49">
        <v>31.8</v>
      </c>
      <c r="L8" s="51">
        <v>41.6</v>
      </c>
      <c r="M8" s="49">
        <v>38.4</v>
      </c>
      <c r="N8" s="51">
        <v>27.2</v>
      </c>
      <c r="O8" s="56">
        <v>23.7</v>
      </c>
      <c r="P8" s="51">
        <v>35.5</v>
      </c>
      <c r="Q8" s="51">
        <v>42</v>
      </c>
      <c r="R8" s="58">
        <v>0</v>
      </c>
      <c r="S8" s="51">
        <v>36.4</v>
      </c>
      <c r="T8" s="51">
        <v>45</v>
      </c>
      <c r="U8" s="56">
        <v>25.5</v>
      </c>
      <c r="V8" s="51">
        <v>33</v>
      </c>
      <c r="W8" s="56">
        <v>26.7</v>
      </c>
    </row>
    <row r="9" spans="1:23" ht="18.95" customHeight="1">
      <c r="A9" s="32">
        <v>2008</v>
      </c>
      <c r="B9" s="45"/>
      <c r="C9" s="47">
        <v>18.600000000000001</v>
      </c>
      <c r="D9" s="49">
        <v>26.7</v>
      </c>
      <c r="E9" s="49">
        <v>41.4</v>
      </c>
      <c r="F9" s="49">
        <v>43.6</v>
      </c>
      <c r="G9" s="49">
        <v>31.2</v>
      </c>
      <c r="H9" s="49">
        <v>44.8</v>
      </c>
      <c r="I9" s="49">
        <v>42.7</v>
      </c>
      <c r="J9" s="49">
        <v>36.200000000000003</v>
      </c>
      <c r="K9" s="49">
        <v>31.8</v>
      </c>
      <c r="L9" s="51">
        <v>41.6</v>
      </c>
      <c r="M9" s="49">
        <v>34.299999999999997</v>
      </c>
      <c r="N9" s="51">
        <v>27</v>
      </c>
      <c r="O9" s="56">
        <v>23.6</v>
      </c>
      <c r="P9" s="51">
        <v>35.700000000000003</v>
      </c>
      <c r="Q9" s="51">
        <v>41.2</v>
      </c>
      <c r="R9" s="58">
        <v>0</v>
      </c>
      <c r="S9" s="51">
        <v>32.1</v>
      </c>
      <c r="T9" s="51">
        <v>44.2</v>
      </c>
      <c r="U9" s="56">
        <v>25.9</v>
      </c>
      <c r="V9" s="51">
        <v>32.1</v>
      </c>
      <c r="W9" s="56">
        <v>25.6</v>
      </c>
    </row>
    <row r="10" spans="1:23" ht="18.95" customHeight="1">
      <c r="A10" s="32">
        <v>2009</v>
      </c>
      <c r="B10" s="45"/>
      <c r="C10" s="47">
        <v>17.5</v>
      </c>
      <c r="D10" s="49">
        <v>25.4</v>
      </c>
      <c r="E10" s="49">
        <v>41</v>
      </c>
      <c r="F10" s="49">
        <v>42.7</v>
      </c>
      <c r="G10" s="49">
        <v>32.299999999999997</v>
      </c>
      <c r="H10" s="49">
        <v>44.7</v>
      </c>
      <c r="I10" s="49">
        <v>42.1</v>
      </c>
      <c r="J10" s="49">
        <v>37.1</v>
      </c>
      <c r="K10" s="49">
        <v>30.8</v>
      </c>
      <c r="L10" s="51">
        <v>42</v>
      </c>
      <c r="M10" s="49">
        <v>31.3</v>
      </c>
      <c r="N10" s="51">
        <v>25.7</v>
      </c>
      <c r="O10" s="56">
        <v>22.7</v>
      </c>
      <c r="P10" s="51">
        <v>34.6</v>
      </c>
      <c r="Q10" s="51">
        <v>41.1</v>
      </c>
      <c r="R10" s="58">
        <v>0</v>
      </c>
      <c r="S10" s="51">
        <v>29.7</v>
      </c>
      <c r="T10" s="51">
        <v>43.9</v>
      </c>
      <c r="U10" s="56">
        <v>26.3</v>
      </c>
      <c r="V10" s="51">
        <v>31.1</v>
      </c>
      <c r="W10" s="56">
        <v>22.9</v>
      </c>
    </row>
    <row r="11" spans="1:23" ht="37.15" customHeight="1">
      <c r="A11" s="32">
        <v>2010</v>
      </c>
      <c r="B11" s="45"/>
      <c r="C11" s="47">
        <v>17.100000000000001</v>
      </c>
      <c r="D11" s="49">
        <v>25.1</v>
      </c>
      <c r="E11" s="49">
        <v>41</v>
      </c>
      <c r="F11" s="49">
        <v>42.9</v>
      </c>
      <c r="G11" s="49">
        <v>31</v>
      </c>
      <c r="H11" s="49">
        <v>44.8</v>
      </c>
      <c r="I11" s="49">
        <v>42.2</v>
      </c>
      <c r="J11" s="49">
        <v>35.9</v>
      </c>
      <c r="K11" s="49">
        <v>32.299999999999997</v>
      </c>
      <c r="L11" s="51">
        <v>41.7</v>
      </c>
      <c r="M11" s="49">
        <v>32.200000000000003</v>
      </c>
      <c r="N11" s="51">
        <v>26.2</v>
      </c>
      <c r="O11" s="56">
        <v>22.4</v>
      </c>
      <c r="P11" s="51">
        <v>35.4</v>
      </c>
      <c r="Q11" s="51">
        <v>41.7</v>
      </c>
      <c r="R11" s="58">
        <v>0</v>
      </c>
      <c r="S11" s="51">
        <v>31.3</v>
      </c>
      <c r="T11" s="51">
        <v>43.1</v>
      </c>
      <c r="U11" s="56">
        <v>25.8</v>
      </c>
      <c r="V11" s="51">
        <v>32</v>
      </c>
      <c r="W11" s="56">
        <v>23.4</v>
      </c>
    </row>
    <row r="12" spans="1:23" ht="18.95" customHeight="1">
      <c r="A12" s="32">
        <v>2011</v>
      </c>
      <c r="B12" s="45"/>
      <c r="C12" s="47">
        <v>18.2</v>
      </c>
      <c r="D12" s="49">
        <v>25.8</v>
      </c>
      <c r="E12" s="49">
        <v>41.1</v>
      </c>
      <c r="F12" s="49">
        <v>43.5</v>
      </c>
      <c r="G12" s="49">
        <v>30.8</v>
      </c>
      <c r="H12" s="49">
        <v>44.9</v>
      </c>
      <c r="I12" s="49">
        <v>43.3</v>
      </c>
      <c r="J12" s="49">
        <v>36.6</v>
      </c>
      <c r="K12" s="49">
        <v>34.299999999999997</v>
      </c>
      <c r="L12" s="51">
        <v>41.6</v>
      </c>
      <c r="M12" s="49">
        <v>33.200000000000003</v>
      </c>
      <c r="N12" s="51">
        <v>27.1</v>
      </c>
      <c r="O12" s="56">
        <v>23.2</v>
      </c>
      <c r="P12" s="51">
        <v>35.1</v>
      </c>
      <c r="Q12" s="51">
        <v>41.8</v>
      </c>
      <c r="R12" s="58">
        <v>0</v>
      </c>
      <c r="S12" s="51">
        <v>31.2</v>
      </c>
      <c r="T12" s="51">
        <v>42.2</v>
      </c>
      <c r="U12" s="56">
        <v>26.2</v>
      </c>
      <c r="V12" s="51">
        <v>32.9</v>
      </c>
      <c r="W12" s="56">
        <v>23.8</v>
      </c>
    </row>
    <row r="13" spans="1:23" ht="18.95" customHeight="1">
      <c r="A13" s="32">
        <v>2012</v>
      </c>
      <c r="B13" s="45"/>
      <c r="C13" s="47">
        <v>18.2</v>
      </c>
      <c r="D13" s="49">
        <v>26.8</v>
      </c>
      <c r="E13" s="49">
        <v>41.8</v>
      </c>
      <c r="F13" s="49">
        <v>44.3</v>
      </c>
      <c r="G13" s="49">
        <v>31.2</v>
      </c>
      <c r="H13" s="49">
        <v>45.6</v>
      </c>
      <c r="I13" s="49">
        <v>44.5</v>
      </c>
      <c r="J13" s="49">
        <v>37.299999999999997</v>
      </c>
      <c r="K13" s="49">
        <v>36.700000000000003</v>
      </c>
      <c r="L13" s="51">
        <v>43.6</v>
      </c>
      <c r="M13" s="49">
        <v>34</v>
      </c>
      <c r="N13" s="51">
        <v>28</v>
      </c>
      <c r="O13" s="56">
        <v>23.7</v>
      </c>
      <c r="P13" s="51">
        <v>35.299999999999997</v>
      </c>
      <c r="Q13" s="51">
        <v>41.3</v>
      </c>
      <c r="R13" s="56">
        <v>19.899999999999999</v>
      </c>
      <c r="S13" s="51">
        <v>32.4</v>
      </c>
      <c r="T13" s="51">
        <v>42.3</v>
      </c>
      <c r="U13" s="56">
        <v>26.1</v>
      </c>
      <c r="V13" s="51">
        <v>32.1</v>
      </c>
      <c r="W13" s="56">
        <v>23.9</v>
      </c>
    </row>
    <row r="14" spans="1:23" ht="18.95" customHeight="1">
      <c r="A14" s="32">
        <v>2013</v>
      </c>
      <c r="B14" s="45"/>
      <c r="C14" s="47">
        <v>18.2</v>
      </c>
      <c r="D14" s="49">
        <v>27</v>
      </c>
      <c r="E14" s="49">
        <v>42.6</v>
      </c>
      <c r="F14" s="49">
        <v>45</v>
      </c>
      <c r="G14" s="49">
        <v>31.1</v>
      </c>
      <c r="H14" s="49">
        <v>46</v>
      </c>
      <c r="I14" s="49">
        <v>45.3</v>
      </c>
      <c r="J14" s="49">
        <v>37.700000000000003</v>
      </c>
      <c r="K14" s="49">
        <v>36.299999999999997</v>
      </c>
      <c r="L14" s="51">
        <v>43.8</v>
      </c>
      <c r="M14" s="49">
        <v>34.299999999999997</v>
      </c>
      <c r="N14" s="51">
        <v>28.6</v>
      </c>
      <c r="O14" s="56">
        <v>23.1</v>
      </c>
      <c r="P14" s="51">
        <v>35.799999999999997</v>
      </c>
      <c r="Q14" s="51">
        <v>39.700000000000003</v>
      </c>
      <c r="R14" s="56">
        <v>20.2</v>
      </c>
      <c r="S14" s="51">
        <v>33.1</v>
      </c>
      <c r="T14" s="51">
        <v>42.7</v>
      </c>
      <c r="U14" s="56">
        <v>26.2</v>
      </c>
      <c r="V14" s="51">
        <v>32</v>
      </c>
      <c r="W14" s="56">
        <v>25.4</v>
      </c>
    </row>
    <row r="15" spans="1:23" ht="18.95" customHeight="1">
      <c r="A15" s="32">
        <v>2014</v>
      </c>
      <c r="B15" s="45"/>
      <c r="C15" s="47">
        <v>18.2</v>
      </c>
      <c r="D15" s="49">
        <v>27.2</v>
      </c>
      <c r="E15" s="49">
        <v>42.7</v>
      </c>
      <c r="F15" s="49">
        <v>44.8</v>
      </c>
      <c r="G15" s="49">
        <v>31.3</v>
      </c>
      <c r="H15" s="49">
        <v>48.8</v>
      </c>
      <c r="I15" s="49">
        <v>45.4</v>
      </c>
      <c r="J15" s="49">
        <v>37.6</v>
      </c>
      <c r="K15" s="49">
        <v>36.700000000000003</v>
      </c>
      <c r="L15" s="51">
        <v>43.3</v>
      </c>
      <c r="M15" s="49">
        <v>37.1</v>
      </c>
      <c r="N15" s="51">
        <v>30</v>
      </c>
      <c r="O15" s="56">
        <v>23.4</v>
      </c>
      <c r="P15" s="51">
        <v>36.700000000000003</v>
      </c>
      <c r="Q15" s="51">
        <v>38.6</v>
      </c>
      <c r="R15" s="56">
        <v>20.399999999999999</v>
      </c>
      <c r="S15" s="51">
        <v>33.9</v>
      </c>
      <c r="T15" s="51">
        <v>42.5</v>
      </c>
      <c r="U15" s="56">
        <v>26.2</v>
      </c>
      <c r="V15" s="51">
        <v>31.7</v>
      </c>
      <c r="W15" s="56">
        <v>25.8</v>
      </c>
    </row>
    <row r="16" spans="1:23" ht="37.15" customHeight="1">
      <c r="A16" s="32">
        <v>2015</v>
      </c>
      <c r="B16" s="45"/>
      <c r="C16" s="47">
        <v>18.600000000000001</v>
      </c>
      <c r="D16" s="49">
        <v>27.8</v>
      </c>
      <c r="E16" s="49">
        <v>43.1</v>
      </c>
      <c r="F16" s="49">
        <v>44.1</v>
      </c>
      <c r="G16" s="49">
        <v>32.799999999999997</v>
      </c>
      <c r="H16" s="49">
        <v>46.5</v>
      </c>
      <c r="I16" s="49">
        <v>45.4</v>
      </c>
      <c r="J16" s="49">
        <v>38.1</v>
      </c>
      <c r="K16" s="49">
        <v>36.9</v>
      </c>
      <c r="L16" s="51">
        <v>43</v>
      </c>
      <c r="M16" s="49">
        <v>35.1</v>
      </c>
      <c r="N16" s="51">
        <v>30.2</v>
      </c>
      <c r="O16" s="56">
        <v>23.7</v>
      </c>
      <c r="P16" s="51">
        <v>36.5</v>
      </c>
      <c r="Q16" s="51">
        <v>38.299999999999997</v>
      </c>
      <c r="R16" s="56">
        <v>20.100000000000001</v>
      </c>
      <c r="S16" s="51">
        <v>33.799999999999997</v>
      </c>
      <c r="T16" s="51">
        <v>42.9</v>
      </c>
      <c r="U16" s="56">
        <v>27</v>
      </c>
      <c r="V16" s="51">
        <v>31.9</v>
      </c>
      <c r="W16" s="56">
        <v>26.1</v>
      </c>
    </row>
    <row r="17" spans="1:23" ht="18.95" customHeight="1">
      <c r="A17" s="32">
        <v>2016</v>
      </c>
      <c r="B17" s="45"/>
      <c r="C17" s="47">
        <v>19.5</v>
      </c>
      <c r="D17" s="49">
        <v>27.5</v>
      </c>
      <c r="E17" s="49">
        <v>41.8</v>
      </c>
      <c r="F17" s="49">
        <v>43.3</v>
      </c>
      <c r="G17" s="49">
        <v>33.299999999999997</v>
      </c>
      <c r="H17" s="49">
        <v>45.8</v>
      </c>
      <c r="I17" s="49">
        <v>45.4</v>
      </c>
      <c r="J17" s="49">
        <v>38.5</v>
      </c>
      <c r="K17" s="49">
        <v>39.200000000000003</v>
      </c>
      <c r="L17" s="51">
        <v>42.2</v>
      </c>
      <c r="M17" s="49">
        <v>35</v>
      </c>
      <c r="N17" s="51">
        <v>30.3</v>
      </c>
      <c r="O17" s="56">
        <v>24.7</v>
      </c>
      <c r="P17" s="51">
        <v>37.799999999999997</v>
      </c>
      <c r="Q17" s="51">
        <v>38.799999999999997</v>
      </c>
      <c r="R17" s="56">
        <v>20.7</v>
      </c>
      <c r="S17" s="51">
        <v>33.6</v>
      </c>
      <c r="T17" s="51">
        <v>44.2</v>
      </c>
      <c r="U17" s="56">
        <v>26.9</v>
      </c>
      <c r="V17" s="51">
        <v>32.5</v>
      </c>
      <c r="W17" s="56">
        <v>25.7</v>
      </c>
    </row>
    <row r="18" spans="1:23" ht="18.95" customHeight="1">
      <c r="A18" s="32">
        <v>2017</v>
      </c>
      <c r="B18" s="45"/>
      <c r="C18" s="47">
        <v>18.8</v>
      </c>
      <c r="D18" s="49">
        <v>28.5</v>
      </c>
      <c r="E18" s="49">
        <v>41.9</v>
      </c>
      <c r="F18" s="49">
        <v>43.8</v>
      </c>
      <c r="G18" s="49">
        <v>33</v>
      </c>
      <c r="H18" s="49">
        <v>45.5</v>
      </c>
      <c r="I18" s="49">
        <v>46.2</v>
      </c>
      <c r="J18" s="49">
        <v>38.5</v>
      </c>
      <c r="K18" s="49">
        <v>39.700000000000003</v>
      </c>
      <c r="L18" s="51">
        <v>41.9</v>
      </c>
      <c r="M18" s="49">
        <v>37.1</v>
      </c>
      <c r="N18" s="51">
        <v>30.9</v>
      </c>
      <c r="O18" s="56">
        <v>25.4</v>
      </c>
      <c r="P18" s="51">
        <v>38</v>
      </c>
      <c r="Q18" s="51">
        <v>38.6</v>
      </c>
      <c r="R18" s="56">
        <v>20.100000000000001</v>
      </c>
      <c r="S18" s="51">
        <v>33.9</v>
      </c>
      <c r="T18" s="51">
        <v>44.5</v>
      </c>
      <c r="U18" s="56">
        <v>27.7</v>
      </c>
      <c r="V18" s="51">
        <v>32.700000000000003</v>
      </c>
      <c r="W18" s="56">
        <v>26.5</v>
      </c>
    </row>
    <row r="19" spans="1:23" ht="18.95" customHeight="1">
      <c r="A19" s="32">
        <v>2018</v>
      </c>
      <c r="B19" s="45"/>
      <c r="C19" s="47">
        <v>19.2</v>
      </c>
      <c r="D19" s="49">
        <v>28.6</v>
      </c>
      <c r="E19" s="49">
        <v>42.3</v>
      </c>
      <c r="F19" s="49">
        <v>43.8</v>
      </c>
      <c r="G19" s="49">
        <v>33.5</v>
      </c>
      <c r="H19" s="49">
        <v>44.4</v>
      </c>
      <c r="I19" s="49">
        <v>46</v>
      </c>
      <c r="J19" s="49">
        <v>39.200000000000003</v>
      </c>
      <c r="K19" s="49">
        <v>40.299999999999997</v>
      </c>
      <c r="L19" s="51">
        <v>41.7</v>
      </c>
      <c r="M19" s="49">
        <v>36.5</v>
      </c>
      <c r="N19" s="51">
        <v>31.5</v>
      </c>
      <c r="O19" s="56">
        <v>26.7</v>
      </c>
      <c r="P19" s="51">
        <v>38.1</v>
      </c>
      <c r="Q19" s="51">
        <v>39.299999999999997</v>
      </c>
      <c r="R19" s="56">
        <v>20.8</v>
      </c>
      <c r="S19" s="51">
        <v>34.6</v>
      </c>
      <c r="T19" s="51">
        <v>44.1</v>
      </c>
      <c r="U19" s="56">
        <v>27.2</v>
      </c>
      <c r="V19" s="51">
        <v>32.799999999999997</v>
      </c>
      <c r="W19" s="56">
        <v>24.8</v>
      </c>
    </row>
    <row r="20" spans="1:23" ht="18.95" customHeight="1">
      <c r="A20" s="32">
        <v>2019</v>
      </c>
      <c r="B20" s="45"/>
      <c r="C20" s="47">
        <v>19.3</v>
      </c>
      <c r="D20" s="49">
        <v>27.7</v>
      </c>
      <c r="E20" s="49">
        <v>42.6</v>
      </c>
      <c r="F20" s="49">
        <v>42.4</v>
      </c>
      <c r="G20" s="49">
        <v>33.1</v>
      </c>
      <c r="H20" s="49">
        <v>47.1</v>
      </c>
      <c r="I20" s="49">
        <v>45</v>
      </c>
      <c r="J20" s="49">
        <v>39.299999999999997</v>
      </c>
      <c r="K20" s="49">
        <v>39.5</v>
      </c>
      <c r="L20" s="51">
        <v>42.3</v>
      </c>
      <c r="M20" s="49">
        <v>35.1</v>
      </c>
      <c r="N20" s="51">
        <v>31.5</v>
      </c>
      <c r="O20" s="56">
        <v>27.2</v>
      </c>
      <c r="P20" s="51">
        <v>38.5</v>
      </c>
      <c r="Q20" s="51">
        <v>39.9</v>
      </c>
      <c r="R20" s="56">
        <v>20.5</v>
      </c>
      <c r="S20" s="51">
        <v>34.700000000000003</v>
      </c>
      <c r="T20" s="51">
        <v>43</v>
      </c>
      <c r="U20" s="56">
        <v>27.7</v>
      </c>
      <c r="V20" s="51">
        <v>32.5</v>
      </c>
      <c r="W20" s="56">
        <v>25</v>
      </c>
    </row>
    <row r="21" spans="1:23" ht="37.15" customHeight="1">
      <c r="A21" s="32">
        <v>2020</v>
      </c>
      <c r="B21" s="45"/>
      <c r="C21" s="47">
        <v>17.899999999999999</v>
      </c>
      <c r="D21" s="49">
        <v>28.3</v>
      </c>
      <c r="E21" s="49">
        <v>42.1</v>
      </c>
      <c r="F21" s="49">
        <v>42.2</v>
      </c>
      <c r="G21" s="49">
        <v>34.5</v>
      </c>
      <c r="H21" s="49">
        <v>47.2</v>
      </c>
      <c r="I21" s="49">
        <v>45.2</v>
      </c>
      <c r="J21" s="49">
        <v>38.700000000000003</v>
      </c>
      <c r="K21" s="49">
        <v>39.5</v>
      </c>
      <c r="L21" s="51">
        <v>42.6</v>
      </c>
      <c r="M21" s="49">
        <v>36.200000000000003</v>
      </c>
      <c r="N21" s="51">
        <v>32.9</v>
      </c>
      <c r="O21" s="56">
        <v>27.7</v>
      </c>
      <c r="P21" s="51">
        <v>39</v>
      </c>
      <c r="Q21" s="51">
        <v>38.700000000000003</v>
      </c>
      <c r="R21" s="56">
        <v>19.8</v>
      </c>
      <c r="S21" s="51">
        <v>36.799999999999997</v>
      </c>
      <c r="T21" s="51">
        <v>42.6</v>
      </c>
      <c r="U21" s="56">
        <v>27.9</v>
      </c>
      <c r="V21" s="51">
        <v>32.799999999999997</v>
      </c>
      <c r="W21" s="56">
        <v>25.6</v>
      </c>
    </row>
    <row r="22" spans="1:23" ht="18.95" customHeight="1">
      <c r="A22" s="32">
        <v>2021</v>
      </c>
      <c r="B22" s="45"/>
      <c r="C22" s="47">
        <v>19.100000000000001</v>
      </c>
      <c r="D22" s="49">
        <v>29.2</v>
      </c>
      <c r="E22" s="49">
        <v>43.4</v>
      </c>
      <c r="F22" s="49">
        <v>42.1</v>
      </c>
      <c r="G22" s="49">
        <v>34.799999999999997</v>
      </c>
      <c r="H22" s="49">
        <v>47.2</v>
      </c>
      <c r="I22" s="49">
        <v>45.1</v>
      </c>
      <c r="J22" s="49">
        <v>39.799999999999997</v>
      </c>
      <c r="K22" s="49">
        <v>40</v>
      </c>
      <c r="L22" s="51">
        <v>42.5</v>
      </c>
      <c r="M22" s="49">
        <v>34.799999999999997</v>
      </c>
      <c r="N22" s="51">
        <v>33.9</v>
      </c>
      <c r="O22" s="56">
        <v>29.8</v>
      </c>
      <c r="P22" s="51">
        <v>38.299999999999997</v>
      </c>
      <c r="Q22" s="51">
        <v>41.3</v>
      </c>
      <c r="R22" s="56">
        <v>20</v>
      </c>
      <c r="S22" s="51">
        <v>37.799999999999997</v>
      </c>
      <c r="T22" s="51">
        <v>42.8</v>
      </c>
      <c r="U22" s="56">
        <v>28</v>
      </c>
      <c r="V22" s="51">
        <v>34.200000000000003</v>
      </c>
      <c r="W22" s="56">
        <v>26.7</v>
      </c>
    </row>
    <row r="23" spans="1:23" ht="18.95" customHeight="1">
      <c r="A23" s="32">
        <v>2022</v>
      </c>
      <c r="B23" s="45"/>
      <c r="C23" s="47">
        <v>20.2</v>
      </c>
      <c r="D23" s="49">
        <v>29.4</v>
      </c>
      <c r="E23" s="49">
        <v>43.2</v>
      </c>
      <c r="F23" s="49">
        <v>42.4</v>
      </c>
      <c r="G23" s="49">
        <v>33.799999999999997</v>
      </c>
      <c r="H23" s="49">
        <v>41.9</v>
      </c>
      <c r="I23" s="49">
        <v>45.8</v>
      </c>
      <c r="J23" s="49">
        <v>39.6</v>
      </c>
      <c r="K23" s="49">
        <v>41.2</v>
      </c>
      <c r="L23" s="51">
        <v>42.8</v>
      </c>
      <c r="M23" s="49">
        <v>35.200000000000003</v>
      </c>
      <c r="N23" s="51">
        <v>34.4</v>
      </c>
      <c r="O23" s="56">
        <v>32</v>
      </c>
      <c r="P23" s="51">
        <v>38.1</v>
      </c>
      <c r="Q23" s="51">
        <v>43.4</v>
      </c>
      <c r="R23" s="56">
        <v>17.899999999999999</v>
      </c>
      <c r="S23" s="51">
        <v>37.6</v>
      </c>
      <c r="T23" s="51">
        <v>42.5</v>
      </c>
      <c r="U23" s="56">
        <v>26.9</v>
      </c>
      <c r="V23" s="51">
        <v>35.4</v>
      </c>
      <c r="W23" s="56">
        <v>27.6</v>
      </c>
    </row>
    <row r="24" spans="1:23" ht="18.95" customHeight="1">
      <c r="A24" s="32">
        <v>2023</v>
      </c>
      <c r="B24" s="52" t="s">
        <v>27</v>
      </c>
      <c r="C24" s="47">
        <v>20.5</v>
      </c>
      <c r="D24" s="48" t="s">
        <v>28</v>
      </c>
      <c r="E24" s="49">
        <v>42.7</v>
      </c>
      <c r="F24" s="49">
        <v>42.6</v>
      </c>
      <c r="G24" s="49">
        <v>34.799999999999997</v>
      </c>
      <c r="H24" s="49">
        <v>43.4</v>
      </c>
      <c r="I24" s="49">
        <v>43.8</v>
      </c>
      <c r="J24" s="49">
        <v>38.1</v>
      </c>
      <c r="K24" s="49">
        <v>39.799999999999997</v>
      </c>
      <c r="L24" s="51">
        <v>42.8</v>
      </c>
      <c r="M24" s="49">
        <v>35.9</v>
      </c>
      <c r="N24" s="50" t="s">
        <v>28</v>
      </c>
      <c r="O24" s="56">
        <v>28.9</v>
      </c>
      <c r="P24" s="51">
        <v>38.5</v>
      </c>
      <c r="Q24" s="51">
        <v>41.4</v>
      </c>
      <c r="R24" s="56">
        <v>20.399999999999999</v>
      </c>
      <c r="S24" s="51">
        <v>37.299999999999997</v>
      </c>
      <c r="T24" s="51">
        <v>41.4</v>
      </c>
      <c r="U24" s="56">
        <v>27.1</v>
      </c>
      <c r="V24" s="51">
        <v>35.299999999999997</v>
      </c>
      <c r="W24" s="56">
        <v>25.2</v>
      </c>
    </row>
    <row r="25" spans="1:23" ht="18.95" customHeight="1">
      <c r="A25" s="32">
        <v>2024</v>
      </c>
      <c r="B25" s="45"/>
      <c r="C25" s="46" t="s">
        <v>28</v>
      </c>
      <c r="D25" s="48" t="s">
        <v>28</v>
      </c>
      <c r="E25" s="48" t="s">
        <v>28</v>
      </c>
      <c r="F25" s="48" t="s">
        <v>28</v>
      </c>
      <c r="G25" s="48" t="s">
        <v>28</v>
      </c>
      <c r="H25" s="48" t="s">
        <v>28</v>
      </c>
      <c r="I25" s="48" t="s">
        <v>28</v>
      </c>
      <c r="J25" s="48" t="s">
        <v>28</v>
      </c>
      <c r="K25" s="48" t="s">
        <v>28</v>
      </c>
      <c r="L25" s="50" t="s">
        <v>28</v>
      </c>
      <c r="M25" s="48" t="s">
        <v>28</v>
      </c>
      <c r="N25" s="50" t="s">
        <v>28</v>
      </c>
      <c r="O25" s="55" t="s">
        <v>28</v>
      </c>
      <c r="P25" s="50" t="s">
        <v>28</v>
      </c>
      <c r="Q25" s="50" t="s">
        <v>28</v>
      </c>
      <c r="R25" s="57" t="s">
        <v>28</v>
      </c>
      <c r="S25" s="50" t="s">
        <v>28</v>
      </c>
      <c r="T25" s="50" t="s">
        <v>28</v>
      </c>
      <c r="U25" s="55" t="s">
        <v>28</v>
      </c>
      <c r="V25" s="50" t="s">
        <v>28</v>
      </c>
      <c r="W25" s="55" t="s">
        <v>28</v>
      </c>
    </row>
    <row r="26" spans="1:23" ht="8.1" customHeight="1" thickBot="1">
      <c r="A26" s="12"/>
      <c r="B26" s="31"/>
      <c r="C26" s="11"/>
      <c r="D26" s="15"/>
      <c r="E26" s="15"/>
      <c r="F26" s="15"/>
      <c r="G26" s="15"/>
      <c r="H26" s="15"/>
      <c r="I26" s="15"/>
      <c r="J26" s="15"/>
      <c r="K26" s="15"/>
      <c r="L26" s="17"/>
      <c r="M26" s="15"/>
      <c r="N26" s="8"/>
      <c r="O26" s="7"/>
      <c r="P26" s="8"/>
      <c r="Q26" s="8"/>
      <c r="R26" s="7"/>
      <c r="S26" s="8"/>
      <c r="T26" s="8"/>
      <c r="U26" s="7"/>
      <c r="V26" s="8"/>
      <c r="W26" s="7"/>
    </row>
    <row r="27" spans="1:23" s="2" customFormat="1" ht="23.1" customHeight="1">
      <c r="A27" s="41" t="str">
        <f>SUBSTITUTE(A30&amp;B30,CHAR(10),CHAR(10)&amp;"　　　  ")</f>
        <v>Source：1.The data for Singapore is derived from website of Department of Statistics, Singapore and Central Provident Fund Board.
　　　  2.The data for other countries are derived and compiled from "Revenue Statistics of OECD" (2024 Edition)</v>
      </c>
      <c r="B27" s="41"/>
      <c r="C27" s="41"/>
      <c r="D27" s="41"/>
      <c r="E27" s="41"/>
      <c r="F27" s="41"/>
      <c r="G27" s="41"/>
      <c r="H27" s="41"/>
      <c r="I27" s="41"/>
      <c r="J27" s="41"/>
      <c r="K27" s="41"/>
      <c r="L27" s="41"/>
      <c r="M27" s="41"/>
      <c r="N27" s="42"/>
      <c r="O27" s="42"/>
      <c r="P27" s="42"/>
      <c r="Q27" s="42"/>
      <c r="R27" s="42"/>
      <c r="S27" s="42"/>
      <c r="T27" s="42"/>
      <c r="U27" s="42"/>
      <c r="V27" s="42"/>
      <c r="W27" s="42"/>
    </row>
    <row r="28" spans="1:23" s="4" customFormat="1" ht="90" customHeight="1">
      <c r="A28" s="39" t="str">
        <f>SUBSTITUTE(A31&amp;B31,CHAR(10),CHAR(10)&amp;"　　　　　  ")&amp;CHAR(10)&amp;SUBSTITUTE(A32&amp;B32,CHAR(10),CHAR(10)&amp;"　　　")</f>
        <v>Explanation：1.The data of R.O.C is Percentage of GDP (data from DGBAS Apr., 2025).
　　　　　  2.The social security contributions data of R.O.C were compiled and released since 2019, figures can be tracked back to 2000.
　　　　　  3.The figures of Singapore are compiled by using data, i.e., tax revenue, GDP, CPF contribution, from the Department of Statistics,
　　　　　    Singapore and the Central Provident Fund Board.
Note：1.*In 2016, Iceland received revenues from one-off stability contributions, nearly ISK 385 000 million, equivalent to 15.7% 
　　　  of Iceland's GDP in 2016. Due to the representative of trends in tax revenues, it have been excluded.
　　　2.**The data of the year 2023 are provisional figures for all countries, with exception of those for R.O.C and Singapore.</v>
      </c>
      <c r="B28" s="39"/>
      <c r="C28" s="39"/>
      <c r="D28" s="39"/>
      <c r="E28" s="39"/>
      <c r="F28" s="39"/>
      <c r="G28" s="39"/>
      <c r="H28" s="39"/>
      <c r="I28" s="39"/>
      <c r="J28" s="39"/>
      <c r="K28" s="39"/>
      <c r="L28" s="39"/>
      <c r="M28" s="40"/>
      <c r="N28" s="40"/>
      <c r="O28" s="40"/>
      <c r="P28" s="40"/>
      <c r="Q28" s="40"/>
      <c r="R28" s="40"/>
      <c r="S28" s="40"/>
      <c r="T28" s="40"/>
      <c r="U28" s="40"/>
      <c r="V28" s="40"/>
      <c r="W28" s="40"/>
    </row>
    <row r="29" spans="1:23" s="4" customFormat="1" ht="15" customHeight="1">
      <c r="A29" s="16"/>
      <c r="B29" s="16"/>
      <c r="C29" s="16"/>
      <c r="D29" s="16"/>
      <c r="E29" s="16"/>
      <c r="F29" s="16"/>
      <c r="G29" s="16"/>
      <c r="H29" s="16"/>
      <c r="I29" s="16"/>
      <c r="J29" s="16"/>
      <c r="K29" s="16"/>
      <c r="L29" s="16"/>
      <c r="M29" s="16"/>
      <c r="N29" s="16"/>
      <c r="O29" s="16"/>
      <c r="P29" s="16"/>
      <c r="Q29" s="16"/>
      <c r="R29" s="16"/>
      <c r="S29" s="16"/>
      <c r="T29" s="16"/>
      <c r="U29" s="16"/>
      <c r="V29" s="16"/>
      <c r="W29" s="16"/>
    </row>
    <row r="30" spans="1:23" ht="409.6" hidden="1">
      <c r="A30" s="43" t="s">
        <v>31</v>
      </c>
      <c r="B30" s="44" t="s">
        <v>26</v>
      </c>
      <c r="M30" s="3"/>
    </row>
    <row r="31" spans="1:23" ht="409.6" hidden="1">
      <c r="A31" s="43" t="s">
        <v>30</v>
      </c>
      <c r="B31" s="44" t="s">
        <v>25</v>
      </c>
      <c r="M31" s="3"/>
    </row>
    <row r="32" spans="1:23" ht="409.6" hidden="1">
      <c r="A32" s="43" t="s">
        <v>29</v>
      </c>
      <c r="B32" s="44" t="s">
        <v>24</v>
      </c>
      <c r="M32" s="3"/>
    </row>
    <row r="33" spans="13:13" hidden="1">
      <c r="M33" s="3"/>
    </row>
    <row r="34" spans="13:13" ht="15" customHeight="1"/>
  </sheetData>
  <mergeCells count="9">
    <mergeCell ref="A27:L27"/>
    <mergeCell ref="M27:W27"/>
    <mergeCell ref="A28:L28"/>
    <mergeCell ref="M28:W28"/>
    <mergeCell ref="A1:L1"/>
    <mergeCell ref="M1:W1"/>
    <mergeCell ref="A2:L2"/>
    <mergeCell ref="M2:W2"/>
    <mergeCell ref="A4:B4"/>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2</vt:i4>
      </vt:variant>
    </vt:vector>
  </HeadingPairs>
  <TitlesOfParts>
    <vt:vector size="2" baseType="lpstr">
      <vt:lpstr>表(1)</vt:lpstr>
      <vt:lpstr>表(2)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2025-04-28T07:47:35Z</cp:lastPrinted>
  <dcterms:created xsi:type="dcterms:W3CDTF">2001-11-06T09:07:39Z</dcterms:created>
  <dcterms:modified xsi:type="dcterms:W3CDTF">2025-04-28T07:47:35Z</dcterms:modified>
</cp:coreProperties>
</file>