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賦稅統計科\Year_Fin\113電子書\enhtm\"/>
    </mc:Choice>
  </mc:AlternateContent>
  <bookViews>
    <workbookView xWindow="120" yWindow="75" windowWidth="11745" windowHeight="6780"/>
  </bookViews>
  <sheets>
    <sheet name="表(1)" sheetId="1" r:id="rId1"/>
    <sheet name="表(2)" sheetId="2" r:id="rId2"/>
    <sheet name="表(3)" sheetId="3" r:id="rId3"/>
    <sheet name="表(4)" sheetId="4" r:id="rId4"/>
    <sheet name="表(5)" sheetId="5" r:id="rId5"/>
  </sheets>
  <calcPr calcId="162913"/>
</workbook>
</file>

<file path=xl/calcChain.xml><?xml version="1.0" encoding="utf-8"?>
<calcChain xmlns="http://schemas.openxmlformats.org/spreadsheetml/2006/main">
  <c r="A31" i="1" l="1"/>
  <c r="A30" i="1"/>
</calcChain>
</file>

<file path=xl/sharedStrings.xml><?xml version="1.0" encoding="utf-8"?>
<sst xmlns="http://schemas.openxmlformats.org/spreadsheetml/2006/main" count="209" uniqueCount="164">
  <si>
    <t xml:space="preserve">Unit：NT$ 1,000 </t>
    <phoneticPr fontId="2" type="noConversion"/>
  </si>
  <si>
    <t xml:space="preserve">Unit：NT$ 1,000 </t>
    <phoneticPr fontId="2" type="noConversion"/>
  </si>
  <si>
    <t xml:space="preserve">Unit：NT$ 1,000 </t>
    <phoneticPr fontId="2" type="noConversion"/>
  </si>
  <si>
    <t>Item</t>
    <phoneticPr fontId="2" type="noConversion"/>
  </si>
  <si>
    <t xml:space="preserve">Unit：NT$ 1,000 </t>
    <phoneticPr fontId="2" type="noConversion"/>
  </si>
  <si>
    <t>Item</t>
    <phoneticPr fontId="2" type="noConversion"/>
  </si>
  <si>
    <t>Tax rebate amount is not yet deducted from the figures listed in the table.</t>
  </si>
  <si>
    <t>Customs Administration, Ministry of Finance.</t>
  </si>
  <si>
    <t>Grand Total</t>
  </si>
  <si>
    <t>Sec.01</t>
  </si>
  <si>
    <t>Live Animals; Animal Products</t>
  </si>
  <si>
    <t>　Live Animals</t>
  </si>
  <si>
    <t>　Meat and Edible Meat Offal</t>
  </si>
  <si>
    <t>　Fish and Crustaceans, Mollusks and Other Aquatic Invertebrates</t>
  </si>
  <si>
    <t>　Dairy Produce; Birds' Eggs; Natural Honey; Edible Products of Animal
　Origin, not Elsewhere Specified or Included</t>
  </si>
  <si>
    <t>　Products of Animal Origin, not Elsewhere Specified or Included</t>
  </si>
  <si>
    <t>Sec.02</t>
  </si>
  <si>
    <t>Vegetable Products</t>
  </si>
  <si>
    <t>　Live Trees and Other Plants; Bulbs, Roots and The Like; Cut Flowers and
　Ornamental Foliage</t>
  </si>
  <si>
    <t>　Edible Vegetables and Certain Roots and Tubers</t>
  </si>
  <si>
    <t>　Edible Fruit and Nuts; Peel of Citrus Fruit or Melons</t>
  </si>
  <si>
    <t>　Coffee, Tea, Mate and Spices</t>
  </si>
  <si>
    <t>　Cereals</t>
  </si>
  <si>
    <t>　Products of the Milling Industry; Malt; starches; Inulin; Wheat Gluten</t>
  </si>
  <si>
    <t>　Oil Seeds and Oleaginous Fruit; Miscellaneous Grains, Seeds and Fruit;
　Industrial or Medicinal Plants; Straw and Fodder</t>
  </si>
  <si>
    <t>　Lac; Gums, Resins and Other Vegetable Saps and Extracts</t>
  </si>
  <si>
    <t>　Vegetable Plaiting Materials; Vegetable Products not Elsewhere Specified
　or Included</t>
  </si>
  <si>
    <t>Sec.03</t>
  </si>
  <si>
    <t>Animal or Vegetable Fats and Oils and their Cleavage Products; Prepared
Edible Fats; Animal or Vegetable Waxes</t>
  </si>
  <si>
    <t>　Animal or Vegetable Fats and Oils and Their Cleavage Products; Prepared
　Edible Fats; Animal or Vegetable Waxes</t>
  </si>
  <si>
    <t>Sec.04</t>
  </si>
  <si>
    <t>Prepared Foodstuffs; Beverages, Spirits and Vinegar; Tobacco and 
Manufactured Tobacco Substitutes</t>
  </si>
  <si>
    <t>　Preparations of Meat, of Fish or of Crustaceans, Molluscs or Other
　Aquatic Invertebrates</t>
  </si>
  <si>
    <t>　Sugars and Sugar Confectionery</t>
  </si>
  <si>
    <t>　Cocoa and Cocoa Preparations</t>
  </si>
  <si>
    <t>　Preparations of Cereals, Flour, Starch or Milk; Pastrycooks' Products</t>
  </si>
  <si>
    <t>CY  2018</t>
  </si>
  <si>
    <t>Note：</t>
  </si>
  <si>
    <t>Explanation：</t>
  </si>
  <si>
    <t>Source：</t>
  </si>
  <si>
    <t>CY  2017</t>
  </si>
  <si>
    <t>Table 3-12.  Gross Amount of Customs Duties (1/5)</t>
  </si>
  <si>
    <t>CY  2020</t>
  </si>
  <si>
    <t>CY  2021</t>
  </si>
  <si>
    <t>CY  2022</t>
  </si>
  <si>
    <t>CY  2023</t>
  </si>
  <si>
    <t>CY  2024</t>
  </si>
  <si>
    <t>CY  2019</t>
  </si>
  <si>
    <t>　Preparations of Vegetables, Fruit, Nuts or Other Parts of Plants</t>
  </si>
  <si>
    <t>　Miscellaneous Edible Preparations</t>
  </si>
  <si>
    <t>　Beverages, Spirits and Vinegar</t>
  </si>
  <si>
    <t>　Residues and Waste from the Food Industries; Prepared Animal Fodder</t>
  </si>
  <si>
    <t>　Tobacco and Manufactured Tobacco Substitutes</t>
  </si>
  <si>
    <t>Sec.05</t>
  </si>
  <si>
    <t>Mineral Products</t>
  </si>
  <si>
    <t>　Salt; Sulphur; Earths and Stone; Plastering Materials, Lime and Cement</t>
  </si>
  <si>
    <t>　Ores, Slag and Ash</t>
  </si>
  <si>
    <t>　Mineral Fuels, Mineral Oils and Products of Their Distillation;
　Bituminous Substances; Mineral Waxes</t>
  </si>
  <si>
    <t>Sec.06</t>
  </si>
  <si>
    <t>Products of the Chemical or Allied Industries</t>
  </si>
  <si>
    <t>　Inorganic Chemicals; Organic or Inorganic Compounds of Precious Metals,
　of Rare-earth Metals, of Radioactive Elements or of Isotopes</t>
  </si>
  <si>
    <t>　Organic Chemicals</t>
  </si>
  <si>
    <t>　Pharmaceutical Products</t>
  </si>
  <si>
    <t>　Fertilisers</t>
  </si>
  <si>
    <t>　Tanning or Dyeing Extracts; Tannins and Their Derivatives; Dyes,
　Pigments and Other Colouring Matter; Paints and Varnishes; Putty and
　Other Mastics; Inks</t>
  </si>
  <si>
    <t>　Essential Oils and Resinoids; Perfumery, Cosmetic or Toilet Preparations</t>
  </si>
  <si>
    <t>　Soap, Organic Surface-active Agents, Washing Preparations, Lubricating
　Preparations, Artificial Waxes, Prepared Waxes, Polishing or Scouring
　Preparations, Candles and Similar Articles, Modelling Pastes,
　"Dental Waxes" and Dental Preparations with a Basis of Plaster</t>
  </si>
  <si>
    <t>　Albuminoidal Substances; Modified Starches; Glues; Enzymes</t>
  </si>
  <si>
    <t>　Explosives; Pyrotechnic Products; Matches; Pyrophoric Alloys; Certain
　Combustible Preparations</t>
  </si>
  <si>
    <t>　Photographic or Cinematographic Goods</t>
  </si>
  <si>
    <t>　Miscellaneous chemical products</t>
  </si>
  <si>
    <t>Sec.07</t>
  </si>
  <si>
    <t>Plastics and Articles Thereof; Rubber and Articles Thereof</t>
  </si>
  <si>
    <t>　Plastics and Articles Thereof</t>
  </si>
  <si>
    <t>Table 3-12.  Gross Amount of Customs Duties (2/5)</t>
  </si>
  <si>
    <t>　Rubber and Articles Thereof</t>
  </si>
  <si>
    <t>Sec.08</t>
  </si>
  <si>
    <t>Raw Hides and Skins, Leather, Furskins and Articles Thereof; Saddler 
and Harness; Travel Goods, Handbags and Similar Containers; Articles 
of Animal Gut (Other than Silk-Worm Gut)</t>
  </si>
  <si>
    <t>　Raw Hides and Skins (Other Than Furskins) and Leather</t>
  </si>
  <si>
    <t>　Articles of Leather; Saddlery and Harness; Travel Goods, Handbags and
　Similar Containers; Articles of Animal Gut (Other Than Silkworm Gut)</t>
  </si>
  <si>
    <t>　Furskins and Artificial Fur; Manufactures Thereof</t>
  </si>
  <si>
    <t>Sec.09</t>
  </si>
  <si>
    <t>Wood and Articles of Wood; Wood Charcoal; Cork and Articles of
Cork; Manufactures of Straw, of Esparto or of other Plaiting Materials; 
Basketware and Wickerwork</t>
  </si>
  <si>
    <t>　Wood and Articles of Wood; Wood Charcoal</t>
  </si>
  <si>
    <t>　Cork and Articles of Cork</t>
  </si>
  <si>
    <t>　Manufactures of Straw, of Esparto or of Other Plaiting Materials;
　Basketware and Wickerwork</t>
  </si>
  <si>
    <t>Sec.10</t>
  </si>
  <si>
    <t>Pulp of Wood or of other Fibrous Cellulosic Material; Recovered 
(Waste and Scrap) Paper or Paperboard; Paper and Paperboard and 
Articles thereo</t>
  </si>
  <si>
    <t>　Pulp of Wood or of Other Fibrous Cellulosic Material; Recovered
　(Waste and Scrap) Paper or Paperboard</t>
  </si>
  <si>
    <t>　Paper and Paperboard; Articles of Paper Pulp, of Paper or of Paperboard</t>
  </si>
  <si>
    <t>　Printed Books, Newspapers, Pictures and Other Products of The Printing
　Industry; Manuscripts, Typescripts and Plans</t>
  </si>
  <si>
    <t>Sec.11</t>
  </si>
  <si>
    <t>Textiles and Textile Articles</t>
  </si>
  <si>
    <t>　Silk</t>
  </si>
  <si>
    <t>　Wool, Fine or Coarse Animal Hair; Horsehair Yarn and Woven Fabric</t>
  </si>
  <si>
    <t>　Cotton</t>
  </si>
  <si>
    <t>　Other Vegetable Textile</t>
  </si>
  <si>
    <t>　Man-made Filaments；Strip and the like of Man-made Textile Materials</t>
  </si>
  <si>
    <t>　Man-made Staple Fibres</t>
  </si>
  <si>
    <t>　Wadding, Felt and Nonwovens; Special Yarns; Twine, Cordage, Ropes and
　Cables and Articles Thereof</t>
  </si>
  <si>
    <t>　Carpets and Other Textile Floor Coverings</t>
  </si>
  <si>
    <t>　Special Woven Fabrics; Tufted Textile Fabrics; Lace; Tapestries; Trimmings;
　Embroidery</t>
  </si>
  <si>
    <t>　Impregnated, Coated, Covered or Laminated Textile Fabrics; Textile
　Articles of A Kind Suitable for Industrial Use</t>
  </si>
  <si>
    <t>Table 3-12.  Gross Amount of Customs Duties (3/5)</t>
  </si>
  <si>
    <t>　Knitted or Crocheted Fabrics</t>
  </si>
  <si>
    <t>　Articles of Apparel and Clothing Accessories, Knitted or Crocheted</t>
  </si>
  <si>
    <t>　Articles of Apparel and Clothing Accessories, Not Knitted or Crocheted</t>
  </si>
  <si>
    <t>　Other Made up Textile Articles; Sets; Worn Clothing and Worn Textile
　Articles; Rags</t>
  </si>
  <si>
    <t>Sec.12</t>
  </si>
  <si>
    <t>Footwear, Headgear, Umbrellas, Sun Umbrellas, Walking-sticks, Seat-
sticks, Whips, Riding-Crops and Parts Thereof; Prepared Feathers and 
Articles Made There with; Artificial Flowers; Articles of Human Hair</t>
  </si>
  <si>
    <t>　Footwear, Gaiters and The Like; Parts of Such Articles</t>
  </si>
  <si>
    <t>　Headgear and Parts Thereof</t>
  </si>
  <si>
    <t>　Umbrellas, Sun Umbrellas, Walking-sticks, Seat-sticks, Whips, 
　Riding-crops, and Parts Thereof</t>
  </si>
  <si>
    <t>　Prepared Feathers and Down and Articles made of Feathers or of Down;
　Artificial Flowers; Articles of Human Hair</t>
  </si>
  <si>
    <t>Sec.13</t>
  </si>
  <si>
    <t>Articles of Stone, Plaster, Cement, Asbestos, Mica or Similar Materials; 
Ceramic Products; Glass and Glassware</t>
  </si>
  <si>
    <t>　Articles of Stone, Plaster, Cement Asbestos, Mica or Similar Materials</t>
  </si>
  <si>
    <t>　Ceramic Products</t>
  </si>
  <si>
    <t>　Glass and Glassware</t>
  </si>
  <si>
    <t>Sec.14</t>
  </si>
  <si>
    <t>Natural or Cultured Pearls, Precious or Semi-precious Stones, Precious
Metals, Metals Clad with Precious Metal and Articles Thereof; Imitation
Jewellery; Coin</t>
  </si>
  <si>
    <t>　Natural or Cultured Pearls, Precious or Semi-precious Stones,
　Precious Metals, Metals Clad with Precious Metal, and Articles Thereof;
　Imitation Jewellery; Coin</t>
  </si>
  <si>
    <t>Sec.15</t>
  </si>
  <si>
    <t>Base Metals and Articles of Base Metal</t>
  </si>
  <si>
    <t>　Iron and Steel</t>
  </si>
  <si>
    <t>　Articles of Iron or Steel</t>
  </si>
  <si>
    <t>　Copper and Articles Thereof</t>
  </si>
  <si>
    <t>　Nickel and Articles Thereof</t>
  </si>
  <si>
    <t>　Aluminium and Articles Thereof</t>
  </si>
  <si>
    <t>　Lead and Articles Thereof</t>
  </si>
  <si>
    <t>　Zinc and Articles Thereof</t>
  </si>
  <si>
    <t>　Tin and Articles Thereof</t>
  </si>
  <si>
    <t>Table 3-12.  Gross Amount of Customs Duties (4/5)</t>
  </si>
  <si>
    <t>　Other Base Metals; Cermets; Articles Thereof</t>
  </si>
  <si>
    <t>　Tools, Implements, Cutlery, Spoons and Forks, of Base Metal; Parts
　Thereof of Base Metal</t>
  </si>
  <si>
    <t>　Miscellaneous Articles of Base Metal</t>
  </si>
  <si>
    <t>Sec.16</t>
  </si>
  <si>
    <t>Machinery and Mechanical Appliances; Electrical Equipment; Parts 
Thereof; Sound Recorders and Reproducers, Television Image and
Sound Recorders and Reproducers, and Parts and Accessories of 
such Articles</t>
  </si>
  <si>
    <t>　Nuclear Reactors, Boilers, Machinery and Mechanical Appliances;
　Parts Thereof</t>
  </si>
  <si>
    <t>　Electrical Machinery and Equipment and Parts Thereof; Sound Recorders
　and Reproducers, Television Image and Sound Recorders and Reproducers,
　and Parts and Accessories of Such Articles</t>
  </si>
  <si>
    <t>Sec.17</t>
  </si>
  <si>
    <t>Vehicles, Aircraft, Vessels and Associated Transport Equipment</t>
  </si>
  <si>
    <t>　Railway or Tramway Locomotives, Rolling-stock and Parts Thereof; Railway
　or Tramway Track Fixtures and Fittings and Parts Thereof; Mechanical
　(Including Electro-mechanical) Traffic Signalling Equipment of All Kinds</t>
  </si>
  <si>
    <t>　Vehicles Other than Railway or Tramway Rolling-stock, and Parts and
　Accessories Thereof</t>
  </si>
  <si>
    <t>　Aircraft, Spacecraft, and Parts Thereof</t>
  </si>
  <si>
    <t>　Ships, Boats and Floating Structures</t>
  </si>
  <si>
    <t>Sec.18</t>
  </si>
  <si>
    <t>Optical, Photographic, Cinematographic, Measuring, Checking,
Precision, Medical or Surgical Instruments and Apparatus; Clocks 
and Watches; Musical Instruments; Parts and Accessories Thereof</t>
  </si>
  <si>
    <t>　Optical, Photographic, Cinematographic, Measuring, Checking, Precision,
　Medical or Surgical Instruments and Apparatus; Parts and Accessories Thereof</t>
  </si>
  <si>
    <t>　Clocks and Watches and Parts Thereof</t>
  </si>
  <si>
    <t>　Musical Instruments; Parts and Accessories of Such Articles</t>
  </si>
  <si>
    <t>Sec.19</t>
  </si>
  <si>
    <t>Arms and Ammunition; Parts and Accessories Thereof</t>
  </si>
  <si>
    <t>　Arms and Ammunition; Parts and Accessories Thereof</t>
  </si>
  <si>
    <t>Sec.20</t>
  </si>
  <si>
    <t>Miscellaneous Manufactured Articles</t>
  </si>
  <si>
    <t>　Furniture; Bedding, Mattresses, Mattress Supports, Cushions and Similar
　Stuffed Furnishings; Lamps and Lighting Fittings, Not Elsewhere Specified 
　or Included; Illuminated Signs, Illuminated Name-plates and The Like;
　Prefabricated Buildings</t>
  </si>
  <si>
    <t>　Toys, Games and Sports Requisites; Parts and Accessories Thereof</t>
  </si>
  <si>
    <t>　Miscellaneous Manufactured Articles</t>
  </si>
  <si>
    <t>Sec.21</t>
  </si>
  <si>
    <t>Works of Art, Collectors' Pieces and Antiques</t>
  </si>
  <si>
    <t>　Works of Art, Collectors' Pieces and Antiques</t>
  </si>
  <si>
    <t>　Tariff Quota Goods</t>
  </si>
  <si>
    <t>Table 3-12.  Gross Amount of Customs Duties (5/5)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</si>
</sst>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1" formatCode="00"/>
    <numFmt numFmtId="182" formatCode="###,###,##0\ "/>
    <numFmt numFmtId="184" formatCode="###,###,##0;\ \-###,###,##0;\ &quot;          -&quot;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5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9" fillId="0" borderId="5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6" xfId="0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right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wrapText="1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right"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81" fontId="10" fillId="0" borderId="0" xfId="1" applyNumberFormat="1" applyFont="1" applyBorder="1" applyAlignment="1">
      <alignment horizontal="right" vertical="top"/>
    </xf>
    <xf numFmtId="181" fontId="10" fillId="0" borderId="0" xfId="1" applyNumberFormat="1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181" fontId="10" fillId="0" borderId="0" xfId="1" applyNumberFormat="1" applyFont="1" applyBorder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2" fillId="0" borderId="5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3" fillId="0" borderId="0" xfId="0" applyFont="1"/>
    <xf numFmtId="182" fontId="10" fillId="0" borderId="1" xfId="0" applyNumberFormat="1" applyFont="1" applyBorder="1" applyAlignment="1">
      <alignment horizontal="right" vertical="top"/>
    </xf>
    <xf numFmtId="182" fontId="10" fillId="0" borderId="2" xfId="0" applyNumberFormat="1" applyFont="1" applyBorder="1" applyAlignment="1">
      <alignment horizontal="right" vertical="top"/>
    </xf>
    <xf numFmtId="0" fontId="10" fillId="0" borderId="0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82" fontId="10" fillId="0" borderId="0" xfId="0" applyNumberFormat="1" applyFont="1" applyBorder="1" applyAlignment="1">
      <alignment horizontal="right" vertical="top"/>
    </xf>
    <xf numFmtId="182" fontId="10" fillId="0" borderId="7" xfId="0" applyNumberFormat="1" applyFont="1" applyBorder="1" applyAlignment="1">
      <alignment horizontal="right" vertical="top"/>
    </xf>
    <xf numFmtId="0" fontId="10" fillId="0" borderId="12" xfId="0" applyFont="1" applyBorder="1" applyAlignment="1">
      <alignment horizontal="center" vertical="center"/>
    </xf>
    <xf numFmtId="184" fontId="10" fillId="0" borderId="2" xfId="0" applyNumberFormat="1" applyFont="1" applyBorder="1" applyAlignment="1">
      <alignment horizontal="right" vertical="top"/>
    </xf>
    <xf numFmtId="184" fontId="10" fillId="0" borderId="7" xfId="0" applyNumberFormat="1" applyFont="1" applyBorder="1" applyAlignment="1">
      <alignment horizontal="right" vertical="top"/>
    </xf>
    <xf numFmtId="184" fontId="10" fillId="0" borderId="1" xfId="0" applyNumberFormat="1" applyFont="1" applyBorder="1" applyAlignment="1">
      <alignment horizontal="right" vertical="top"/>
    </xf>
    <xf numFmtId="184" fontId="10" fillId="0" borderId="0" xfId="0" applyNumberFormat="1" applyFont="1" applyBorder="1" applyAlignment="1">
      <alignment horizontal="right" vertical="top"/>
    </xf>
    <xf numFmtId="182" fontId="10" fillId="0" borderId="0" xfId="0" applyNumberFormat="1" applyFont="1"/>
  </cellXfs>
  <cellStyles count="2">
    <cellStyle name="一般" xfId="0" builtinId="0"/>
    <cellStyle name="一般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sqref="A1:E1"/>
    </sheetView>
  </sheetViews>
  <sheetFormatPr defaultRowHeight="16.5"/>
  <cols>
    <col min="1" max="1" width="5.625" style="3" customWidth="1"/>
    <col min="2" max="2" width="2.625" style="3" customWidth="1"/>
    <col min="3" max="3" width="52.125" style="3" customWidth="1"/>
    <col min="4" max="5" width="11.625" customWidth="1"/>
    <col min="6" max="11" width="13.625" customWidth="1"/>
  </cols>
  <sheetData>
    <row r="1" spans="1:11" ht="39.950000000000003" customHeight="1">
      <c r="A1" s="46" t="s">
        <v>41</v>
      </c>
      <c r="B1" s="32"/>
      <c r="C1" s="32"/>
      <c r="D1" s="32"/>
      <c r="E1" s="32"/>
      <c r="F1" s="46" t="s">
        <v>41</v>
      </c>
      <c r="G1" s="32"/>
      <c r="H1" s="32"/>
      <c r="I1" s="32"/>
      <c r="J1" s="32"/>
      <c r="K1" s="32"/>
    </row>
    <row r="2" spans="1:11" ht="15" customHeight="1" thickBot="1">
      <c r="A2" s="10"/>
      <c r="B2" s="10"/>
      <c r="C2" s="10"/>
      <c r="D2" s="1"/>
      <c r="E2" s="25" t="s">
        <v>0</v>
      </c>
      <c r="F2" s="20"/>
      <c r="G2" s="20"/>
      <c r="H2" s="20"/>
      <c r="I2" s="20"/>
      <c r="J2" s="20"/>
      <c r="K2" s="21" t="s">
        <v>1</v>
      </c>
    </row>
    <row r="3" spans="1:11" ht="39.950000000000003" customHeight="1" thickBot="1">
      <c r="A3" s="35" t="s">
        <v>3</v>
      </c>
      <c r="B3" s="35"/>
      <c r="C3" s="36"/>
      <c r="D3" s="22" t="s">
        <v>40</v>
      </c>
      <c r="E3" s="45" t="s">
        <v>36</v>
      </c>
      <c r="F3" s="23" t="s">
        <v>47</v>
      </c>
      <c r="G3" s="23" t="s">
        <v>42</v>
      </c>
      <c r="H3" s="24" t="s">
        <v>43</v>
      </c>
      <c r="I3" s="24" t="s">
        <v>44</v>
      </c>
      <c r="J3" s="24" t="s">
        <v>45</v>
      </c>
      <c r="K3" s="49" t="s">
        <v>46</v>
      </c>
    </row>
    <row r="4" spans="1:11" ht="5.0999999999999996" customHeight="1">
      <c r="A4" s="9"/>
      <c r="B4" s="18"/>
      <c r="C4" s="18"/>
      <c r="D4" s="5"/>
      <c r="E4" s="6"/>
      <c r="F4" s="13"/>
      <c r="G4" s="14"/>
      <c r="H4" s="6"/>
      <c r="I4" s="6"/>
      <c r="J4" s="6"/>
      <c r="K4" s="14"/>
    </row>
    <row r="5" spans="1:11" ht="20.100000000000001" customHeight="1">
      <c r="A5" s="29"/>
      <c r="B5" s="27"/>
      <c r="C5" s="28" t="s">
        <v>8</v>
      </c>
      <c r="D5" s="42">
        <v>118342598</v>
      </c>
      <c r="E5" s="43">
        <v>123639593</v>
      </c>
      <c r="F5" s="47">
        <v>127252703</v>
      </c>
      <c r="G5" s="48">
        <v>126092676</v>
      </c>
      <c r="H5" s="43">
        <v>138067379</v>
      </c>
      <c r="I5" s="43">
        <v>147778587</v>
      </c>
      <c r="J5" s="43">
        <v>157525092</v>
      </c>
      <c r="K5" s="48">
        <v>166033358</v>
      </c>
    </row>
    <row r="6" spans="1:11" ht="20.100000000000001" customHeight="1">
      <c r="A6" s="29" t="s">
        <v>9</v>
      </c>
      <c r="B6" s="27"/>
      <c r="C6" s="28" t="s">
        <v>10</v>
      </c>
      <c r="D6" s="42">
        <v>9556952</v>
      </c>
      <c r="E6" s="43">
        <v>10366996</v>
      </c>
      <c r="F6" s="47">
        <v>10849043</v>
      </c>
      <c r="G6" s="48">
        <v>10555709</v>
      </c>
      <c r="H6" s="43">
        <v>10057077</v>
      </c>
      <c r="I6" s="43">
        <v>12110296</v>
      </c>
      <c r="J6" s="43">
        <v>13003121</v>
      </c>
      <c r="K6" s="48">
        <v>13232435</v>
      </c>
    </row>
    <row r="7" spans="1:11" ht="20.100000000000001" customHeight="1">
      <c r="A7" s="29"/>
      <c r="B7" s="27">
        <v>1</v>
      </c>
      <c r="C7" s="28" t="s">
        <v>11</v>
      </c>
      <c r="D7" s="42">
        <v>12400</v>
      </c>
      <c r="E7" s="43">
        <v>12920</v>
      </c>
      <c r="F7" s="47">
        <v>11115</v>
      </c>
      <c r="G7" s="48">
        <v>13795</v>
      </c>
      <c r="H7" s="43">
        <v>12784</v>
      </c>
      <c r="I7" s="43">
        <v>14730</v>
      </c>
      <c r="J7" s="43">
        <v>13325</v>
      </c>
      <c r="K7" s="48">
        <v>14942</v>
      </c>
    </row>
    <row r="8" spans="1:11" ht="20.100000000000001" customHeight="1">
      <c r="A8" s="29"/>
      <c r="B8" s="27">
        <v>2</v>
      </c>
      <c r="C8" s="28" t="s">
        <v>12</v>
      </c>
      <c r="D8" s="42">
        <v>3313421</v>
      </c>
      <c r="E8" s="43">
        <v>3478882</v>
      </c>
      <c r="F8" s="47">
        <v>3576522</v>
      </c>
      <c r="G8" s="48">
        <v>3383287</v>
      </c>
      <c r="H8" s="43">
        <v>2956716</v>
      </c>
      <c r="I8" s="43">
        <v>3609023</v>
      </c>
      <c r="J8" s="43">
        <v>4268471</v>
      </c>
      <c r="K8" s="48">
        <v>4147475</v>
      </c>
    </row>
    <row r="9" spans="1:11" ht="20.100000000000001" customHeight="1">
      <c r="A9" s="29"/>
      <c r="B9" s="27">
        <v>3</v>
      </c>
      <c r="C9" s="28" t="s">
        <v>13</v>
      </c>
      <c r="D9" s="42">
        <v>4752502</v>
      </c>
      <c r="E9" s="43">
        <v>5270859</v>
      </c>
      <c r="F9" s="47">
        <v>5492844</v>
      </c>
      <c r="G9" s="48">
        <v>5251420</v>
      </c>
      <c r="H9" s="43">
        <v>5492163</v>
      </c>
      <c r="I9" s="43">
        <v>6954526</v>
      </c>
      <c r="J9" s="43">
        <v>6751877</v>
      </c>
      <c r="K9" s="48">
        <v>7426224</v>
      </c>
    </row>
    <row r="10" spans="1:11" ht="30" customHeight="1">
      <c r="A10" s="29"/>
      <c r="B10" s="27">
        <v>4</v>
      </c>
      <c r="C10" s="44" t="s">
        <v>14</v>
      </c>
      <c r="D10" s="42">
        <v>1307212</v>
      </c>
      <c r="E10" s="43">
        <v>1351100</v>
      </c>
      <c r="F10" s="47">
        <v>1507213</v>
      </c>
      <c r="G10" s="48">
        <v>1689246</v>
      </c>
      <c r="H10" s="43">
        <v>1453275</v>
      </c>
      <c r="I10" s="43">
        <v>1366761</v>
      </c>
      <c r="J10" s="43">
        <v>1747928</v>
      </c>
      <c r="K10" s="48">
        <v>1450064</v>
      </c>
    </row>
    <row r="11" spans="1:11" ht="20.100000000000001" customHeight="1">
      <c r="A11" s="29"/>
      <c r="B11" s="27">
        <v>5</v>
      </c>
      <c r="C11" s="28" t="s">
        <v>15</v>
      </c>
      <c r="D11" s="42">
        <v>171417</v>
      </c>
      <c r="E11" s="43">
        <v>253235</v>
      </c>
      <c r="F11" s="47">
        <v>261349</v>
      </c>
      <c r="G11" s="48">
        <v>217961</v>
      </c>
      <c r="H11" s="43">
        <v>142139</v>
      </c>
      <c r="I11" s="43">
        <v>165256</v>
      </c>
      <c r="J11" s="43">
        <v>221520</v>
      </c>
      <c r="K11" s="48">
        <v>193730</v>
      </c>
    </row>
    <row r="12" spans="1:11" ht="20.100000000000001" customHeight="1">
      <c r="A12" s="29" t="s">
        <v>16</v>
      </c>
      <c r="B12" s="27"/>
      <c r="C12" s="28" t="s">
        <v>17</v>
      </c>
      <c r="D12" s="42">
        <v>8622893</v>
      </c>
      <c r="E12" s="43">
        <v>7839952</v>
      </c>
      <c r="F12" s="47">
        <v>8289043</v>
      </c>
      <c r="G12" s="48">
        <v>7878897</v>
      </c>
      <c r="H12" s="43">
        <v>8194112</v>
      </c>
      <c r="I12" s="43">
        <v>8340444</v>
      </c>
      <c r="J12" s="43">
        <v>8278555</v>
      </c>
      <c r="K12" s="48">
        <v>9125724</v>
      </c>
    </row>
    <row r="13" spans="1:11" ht="30" customHeight="1">
      <c r="A13" s="29"/>
      <c r="B13" s="27">
        <v>6</v>
      </c>
      <c r="C13" s="44" t="s">
        <v>18</v>
      </c>
      <c r="D13" s="42">
        <v>46849</v>
      </c>
      <c r="E13" s="43">
        <v>44415</v>
      </c>
      <c r="F13" s="47">
        <v>46198</v>
      </c>
      <c r="G13" s="48">
        <v>37686</v>
      </c>
      <c r="H13" s="43">
        <v>37868</v>
      </c>
      <c r="I13" s="43">
        <v>43715</v>
      </c>
      <c r="J13" s="43">
        <v>52761</v>
      </c>
      <c r="K13" s="48">
        <v>54467</v>
      </c>
    </row>
    <row r="14" spans="1:11" ht="20.100000000000001" customHeight="1">
      <c r="A14" s="29"/>
      <c r="B14" s="27">
        <v>7</v>
      </c>
      <c r="C14" s="28" t="s">
        <v>19</v>
      </c>
      <c r="D14" s="42">
        <v>2131618</v>
      </c>
      <c r="E14" s="43">
        <v>1763205</v>
      </c>
      <c r="F14" s="47">
        <v>2170828</v>
      </c>
      <c r="G14" s="48">
        <v>1943420</v>
      </c>
      <c r="H14" s="43">
        <v>1856370</v>
      </c>
      <c r="I14" s="43">
        <v>2195554</v>
      </c>
      <c r="J14" s="43">
        <v>2415392</v>
      </c>
      <c r="K14" s="48">
        <v>2510851</v>
      </c>
    </row>
    <row r="15" spans="1:11" ht="20.100000000000001" customHeight="1">
      <c r="A15" s="29"/>
      <c r="B15" s="27">
        <v>8</v>
      </c>
      <c r="C15" s="28" t="s">
        <v>20</v>
      </c>
      <c r="D15" s="42">
        <v>3661085</v>
      </c>
      <c r="E15" s="43">
        <v>3339192</v>
      </c>
      <c r="F15" s="47">
        <v>3320825</v>
      </c>
      <c r="G15" s="48">
        <v>3265019</v>
      </c>
      <c r="H15" s="43">
        <v>3450787</v>
      </c>
      <c r="I15" s="43">
        <v>3721817</v>
      </c>
      <c r="J15" s="43">
        <v>3472018</v>
      </c>
      <c r="K15" s="48">
        <v>3913373</v>
      </c>
    </row>
    <row r="16" spans="1:11" ht="20.100000000000001" customHeight="1">
      <c r="A16" s="29"/>
      <c r="B16" s="27">
        <v>9</v>
      </c>
      <c r="C16" s="28" t="s">
        <v>21</v>
      </c>
      <c r="D16" s="42">
        <v>530165</v>
      </c>
      <c r="E16" s="43">
        <v>538868</v>
      </c>
      <c r="F16" s="47">
        <v>584106</v>
      </c>
      <c r="G16" s="48">
        <v>511757</v>
      </c>
      <c r="H16" s="43">
        <v>560834</v>
      </c>
      <c r="I16" s="43">
        <v>603916</v>
      </c>
      <c r="J16" s="43">
        <v>599123</v>
      </c>
      <c r="K16" s="48">
        <v>617762</v>
      </c>
    </row>
    <row r="17" spans="1:11" ht="20.100000000000001" customHeight="1">
      <c r="A17" s="29"/>
      <c r="B17" s="27">
        <v>10</v>
      </c>
      <c r="C17" s="28" t="s">
        <v>22</v>
      </c>
      <c r="D17" s="42">
        <v>801897</v>
      </c>
      <c r="E17" s="43">
        <v>707203</v>
      </c>
      <c r="F17" s="47">
        <v>745608</v>
      </c>
      <c r="G17" s="48">
        <v>764786</v>
      </c>
      <c r="H17" s="43">
        <v>751841</v>
      </c>
      <c r="I17" s="43">
        <v>16897</v>
      </c>
      <c r="J17" s="43">
        <v>10600</v>
      </c>
      <c r="K17" s="48">
        <v>8945</v>
      </c>
    </row>
    <row r="18" spans="1:11" ht="20.100000000000001" customHeight="1">
      <c r="A18" s="29"/>
      <c r="B18" s="27">
        <v>11</v>
      </c>
      <c r="C18" s="28" t="s">
        <v>23</v>
      </c>
      <c r="D18" s="42">
        <v>644695</v>
      </c>
      <c r="E18" s="43">
        <v>727748</v>
      </c>
      <c r="F18" s="47">
        <v>771475</v>
      </c>
      <c r="G18" s="48">
        <v>721594</v>
      </c>
      <c r="H18" s="43">
        <v>807386</v>
      </c>
      <c r="I18" s="43">
        <v>890443</v>
      </c>
      <c r="J18" s="43">
        <v>922235</v>
      </c>
      <c r="K18" s="48">
        <v>1037131</v>
      </c>
    </row>
    <row r="19" spans="1:11" ht="30" customHeight="1">
      <c r="A19" s="29"/>
      <c r="B19" s="27">
        <v>12</v>
      </c>
      <c r="C19" s="44" t="s">
        <v>24</v>
      </c>
      <c r="D19" s="42">
        <v>660044</v>
      </c>
      <c r="E19" s="43">
        <v>602000</v>
      </c>
      <c r="F19" s="47">
        <v>527825</v>
      </c>
      <c r="G19" s="48">
        <v>501096</v>
      </c>
      <c r="H19" s="43">
        <v>586210</v>
      </c>
      <c r="I19" s="43">
        <v>714245</v>
      </c>
      <c r="J19" s="43">
        <v>654843</v>
      </c>
      <c r="K19" s="48">
        <v>800186</v>
      </c>
    </row>
    <row r="20" spans="1:11" ht="20.100000000000001" customHeight="1">
      <c r="A20" s="29"/>
      <c r="B20" s="27">
        <v>13</v>
      </c>
      <c r="C20" s="28" t="s">
        <v>25</v>
      </c>
      <c r="D20" s="42">
        <v>76513</v>
      </c>
      <c r="E20" s="43">
        <v>87276</v>
      </c>
      <c r="F20" s="47">
        <v>100683</v>
      </c>
      <c r="G20" s="48">
        <v>101845</v>
      </c>
      <c r="H20" s="43">
        <v>117935</v>
      </c>
      <c r="I20" s="43">
        <v>124761</v>
      </c>
      <c r="J20" s="43">
        <v>119775</v>
      </c>
      <c r="K20" s="48">
        <v>147971</v>
      </c>
    </row>
    <row r="21" spans="1:11" ht="30" customHeight="1">
      <c r="A21" s="29"/>
      <c r="B21" s="27">
        <v>14</v>
      </c>
      <c r="C21" s="44" t="s">
        <v>26</v>
      </c>
      <c r="D21" s="42">
        <v>70027</v>
      </c>
      <c r="E21" s="43">
        <v>30045</v>
      </c>
      <c r="F21" s="47">
        <v>21495</v>
      </c>
      <c r="G21" s="48">
        <v>31694</v>
      </c>
      <c r="H21" s="43">
        <v>24881</v>
      </c>
      <c r="I21" s="43">
        <v>29096</v>
      </c>
      <c r="J21" s="43">
        <v>31808</v>
      </c>
      <c r="K21" s="48">
        <v>35038</v>
      </c>
    </row>
    <row r="22" spans="1:11" ht="30" customHeight="1">
      <c r="A22" s="29" t="s">
        <v>27</v>
      </c>
      <c r="B22" s="27"/>
      <c r="C22" s="44" t="s">
        <v>28</v>
      </c>
      <c r="D22" s="42">
        <v>240457</v>
      </c>
      <c r="E22" s="43">
        <v>230804</v>
      </c>
      <c r="F22" s="47">
        <v>238411</v>
      </c>
      <c r="G22" s="48">
        <v>252937</v>
      </c>
      <c r="H22" s="43">
        <v>316595</v>
      </c>
      <c r="I22" s="43">
        <v>406895</v>
      </c>
      <c r="J22" s="43">
        <v>338581</v>
      </c>
      <c r="K22" s="48">
        <v>331742</v>
      </c>
    </row>
    <row r="23" spans="1:11" ht="30" customHeight="1">
      <c r="A23" s="29"/>
      <c r="B23" s="27">
        <v>15</v>
      </c>
      <c r="C23" s="44" t="s">
        <v>29</v>
      </c>
      <c r="D23" s="42">
        <v>240457</v>
      </c>
      <c r="E23" s="43">
        <v>230804</v>
      </c>
      <c r="F23" s="47">
        <v>238411</v>
      </c>
      <c r="G23" s="48">
        <v>252937</v>
      </c>
      <c r="H23" s="43">
        <v>316595</v>
      </c>
      <c r="I23" s="43">
        <v>406895</v>
      </c>
      <c r="J23" s="43">
        <v>338581</v>
      </c>
      <c r="K23" s="48">
        <v>331742</v>
      </c>
    </row>
    <row r="24" spans="1:11" ht="30" customHeight="1">
      <c r="A24" s="29" t="s">
        <v>30</v>
      </c>
      <c r="B24" s="27"/>
      <c r="C24" s="44" t="s">
        <v>31</v>
      </c>
      <c r="D24" s="42">
        <v>13333442</v>
      </c>
      <c r="E24" s="43">
        <v>13644579</v>
      </c>
      <c r="F24" s="47">
        <v>14249359</v>
      </c>
      <c r="G24" s="48">
        <v>14183880</v>
      </c>
      <c r="H24" s="43">
        <v>15447604</v>
      </c>
      <c r="I24" s="43">
        <v>18368161</v>
      </c>
      <c r="J24" s="43">
        <v>18771788</v>
      </c>
      <c r="K24" s="48">
        <v>19421946</v>
      </c>
    </row>
    <row r="25" spans="1:11" ht="30" customHeight="1">
      <c r="A25" s="29"/>
      <c r="B25" s="27">
        <v>16</v>
      </c>
      <c r="C25" s="44" t="s">
        <v>32</v>
      </c>
      <c r="D25" s="42">
        <v>819526</v>
      </c>
      <c r="E25" s="43">
        <v>930384</v>
      </c>
      <c r="F25" s="47">
        <v>1050625</v>
      </c>
      <c r="G25" s="48">
        <v>1023539</v>
      </c>
      <c r="H25" s="43">
        <v>1076650</v>
      </c>
      <c r="I25" s="43">
        <v>1513510</v>
      </c>
      <c r="J25" s="43">
        <v>1507359</v>
      </c>
      <c r="K25" s="48">
        <v>1649347</v>
      </c>
    </row>
    <row r="26" spans="1:11" ht="20.100000000000001" customHeight="1">
      <c r="A26" s="29"/>
      <c r="B26" s="27">
        <v>17</v>
      </c>
      <c r="C26" s="28" t="s">
        <v>33</v>
      </c>
      <c r="D26" s="42">
        <v>1049179</v>
      </c>
      <c r="E26" s="43">
        <v>1105986</v>
      </c>
      <c r="F26" s="47">
        <v>1056711</v>
      </c>
      <c r="G26" s="48">
        <v>985701</v>
      </c>
      <c r="H26" s="43">
        <v>1056685</v>
      </c>
      <c r="I26" s="43">
        <v>1260149</v>
      </c>
      <c r="J26" s="43">
        <v>1684990</v>
      </c>
      <c r="K26" s="48">
        <v>1645995</v>
      </c>
    </row>
    <row r="27" spans="1:11" ht="20.100000000000001" customHeight="1">
      <c r="A27" s="29"/>
      <c r="B27" s="27">
        <v>18</v>
      </c>
      <c r="C27" s="28" t="s">
        <v>34</v>
      </c>
      <c r="D27" s="42">
        <v>339441</v>
      </c>
      <c r="E27" s="43">
        <v>341035</v>
      </c>
      <c r="F27" s="47">
        <v>372676</v>
      </c>
      <c r="G27" s="48">
        <v>341067</v>
      </c>
      <c r="H27" s="43">
        <v>382277</v>
      </c>
      <c r="I27" s="43">
        <v>438915</v>
      </c>
      <c r="J27" s="43">
        <v>426505</v>
      </c>
      <c r="K27" s="48">
        <v>406433</v>
      </c>
    </row>
    <row r="28" spans="1:11" ht="20.100000000000001" customHeight="1">
      <c r="A28" s="29"/>
      <c r="B28" s="27">
        <v>19</v>
      </c>
      <c r="C28" s="28" t="s">
        <v>35</v>
      </c>
      <c r="D28" s="42">
        <v>2173427</v>
      </c>
      <c r="E28" s="43">
        <v>2205666</v>
      </c>
      <c r="F28" s="47">
        <v>2310456</v>
      </c>
      <c r="G28" s="48">
        <v>2316029</v>
      </c>
      <c r="H28" s="43">
        <v>2527534</v>
      </c>
      <c r="I28" s="43">
        <v>2843535</v>
      </c>
      <c r="J28" s="43">
        <v>3070836</v>
      </c>
      <c r="K28" s="48">
        <v>3107544</v>
      </c>
    </row>
    <row r="29" spans="1:11" ht="2.1" customHeight="1" thickBot="1">
      <c r="A29" s="12"/>
      <c r="B29" s="12"/>
      <c r="C29" s="12"/>
      <c r="D29" s="11"/>
      <c r="E29" s="8"/>
      <c r="F29" s="7"/>
      <c r="G29" s="15"/>
      <c r="H29" s="8"/>
      <c r="I29" s="8"/>
      <c r="J29" s="8"/>
      <c r="K29" s="19"/>
    </row>
    <row r="30" spans="1:11" s="2" customFormat="1" ht="12.95" customHeight="1">
      <c r="A30" s="33" t="str">
        <f>SUBSTITUTE(A32&amp;B32,CHAR(10),CHAR(10)&amp;"　　　　　")</f>
        <v>Source：Customs Administration, Ministry of Finance.</v>
      </c>
      <c r="B30" s="33"/>
      <c r="C30" s="33"/>
      <c r="D30" s="33"/>
      <c r="E30" s="33"/>
      <c r="F30" s="34"/>
      <c r="G30" s="34"/>
      <c r="H30" s="34"/>
      <c r="I30" s="34"/>
      <c r="J30" s="34"/>
      <c r="K30" s="34"/>
    </row>
    <row r="31" spans="1:11" s="4" customFormat="1" ht="30" customHeight="1">
      <c r="A31" s="30" t="str">
        <f>SUBSTITUTE(A33&amp;B33,CHAR(10),CHAR(10)&amp;"　　　　　  ")&amp;CHAR(10)&amp;IF(LEN(B34)&gt;0,SUBSTITUTE(A34&amp;B34,CHAR(10),CHAR(10)&amp;"　　")," ")</f>
        <v xml:space="preserve">Explanation：Tax rebate amount is not yet deducted from the figures listed in the table.
 </v>
      </c>
      <c r="B31" s="30"/>
      <c r="C31" s="30"/>
      <c r="D31" s="30"/>
      <c r="E31" s="30"/>
      <c r="F31" s="31"/>
      <c r="G31" s="31"/>
      <c r="H31" s="31"/>
      <c r="I31" s="31"/>
      <c r="J31" s="31"/>
      <c r="K31" s="31"/>
    </row>
    <row r="32" spans="1:11" hidden="1">
      <c r="A32" s="41" t="s">
        <v>39</v>
      </c>
      <c r="B32" s="41" t="s">
        <v>7</v>
      </c>
      <c r="F32" s="3"/>
    </row>
    <row r="33" spans="1:6" hidden="1">
      <c r="A33" s="41" t="s">
        <v>38</v>
      </c>
      <c r="B33" s="41" t="s">
        <v>6</v>
      </c>
      <c r="F33" s="3"/>
    </row>
    <row r="34" spans="1:6" hidden="1">
      <c r="A34" s="41" t="s">
        <v>37</v>
      </c>
      <c r="F34" s="3"/>
    </row>
    <row r="35" spans="1:6" ht="15" customHeight="1"/>
  </sheetData>
  <mergeCells count="7">
    <mergeCell ref="A31:E31"/>
    <mergeCell ref="F31:K31"/>
    <mergeCell ref="A1:E1"/>
    <mergeCell ref="F1:K1"/>
    <mergeCell ref="A30:E30"/>
    <mergeCell ref="F30:K30"/>
    <mergeCell ref="A3:C3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E1"/>
    </sheetView>
  </sheetViews>
  <sheetFormatPr defaultRowHeight="16.5"/>
  <cols>
    <col min="1" max="1" width="5.625" style="3" customWidth="1"/>
    <col min="2" max="2" width="2.625" style="3" customWidth="1"/>
    <col min="3" max="3" width="52.125" style="3" customWidth="1"/>
    <col min="4" max="5" width="11.625" customWidth="1"/>
    <col min="6" max="11" width="13.625" customWidth="1"/>
  </cols>
  <sheetData>
    <row r="1" spans="1:11" ht="39.950000000000003" customHeight="1">
      <c r="A1" s="46" t="s">
        <v>74</v>
      </c>
      <c r="B1" s="32"/>
      <c r="C1" s="32"/>
      <c r="D1" s="32"/>
      <c r="E1" s="32"/>
      <c r="F1" s="46" t="s">
        <v>74</v>
      </c>
      <c r="G1" s="32"/>
      <c r="H1" s="32"/>
      <c r="I1" s="32"/>
      <c r="J1" s="32"/>
      <c r="K1" s="32"/>
    </row>
    <row r="2" spans="1:11" ht="15" customHeight="1" thickBot="1">
      <c r="A2" s="10"/>
      <c r="B2" s="10"/>
      <c r="C2" s="10"/>
      <c r="D2" s="1"/>
      <c r="E2" s="25" t="s">
        <v>0</v>
      </c>
      <c r="F2" s="20"/>
      <c r="G2" s="20"/>
      <c r="H2" s="20"/>
      <c r="I2" s="20"/>
      <c r="J2" s="20"/>
      <c r="K2" s="21" t="s">
        <v>1</v>
      </c>
    </row>
    <row r="3" spans="1:11" ht="39.950000000000003" customHeight="1" thickBot="1">
      <c r="A3" s="35" t="s">
        <v>3</v>
      </c>
      <c r="B3" s="35"/>
      <c r="C3" s="36"/>
      <c r="D3" s="22" t="s">
        <v>40</v>
      </c>
      <c r="E3" s="45" t="s">
        <v>36</v>
      </c>
      <c r="F3" s="23" t="s">
        <v>47</v>
      </c>
      <c r="G3" s="23" t="s">
        <v>42</v>
      </c>
      <c r="H3" s="24" t="s">
        <v>43</v>
      </c>
      <c r="I3" s="24" t="s">
        <v>44</v>
      </c>
      <c r="J3" s="24" t="s">
        <v>45</v>
      </c>
      <c r="K3" s="49" t="s">
        <v>46</v>
      </c>
    </row>
    <row r="4" spans="1:11" ht="5.0999999999999996" customHeight="1">
      <c r="A4" s="9"/>
      <c r="B4" s="18"/>
      <c r="C4" s="18"/>
      <c r="D4" s="5"/>
      <c r="E4" s="6"/>
      <c r="F4" s="13"/>
      <c r="G4" s="14"/>
      <c r="H4" s="6"/>
      <c r="I4" s="6"/>
      <c r="J4" s="6"/>
      <c r="K4" s="14"/>
    </row>
    <row r="5" spans="1:11" ht="20.100000000000001" customHeight="1">
      <c r="A5" s="29"/>
      <c r="B5" s="27">
        <v>20</v>
      </c>
      <c r="C5" s="28" t="s">
        <v>48</v>
      </c>
      <c r="D5" s="42">
        <v>1912003</v>
      </c>
      <c r="E5" s="43">
        <v>1964994</v>
      </c>
      <c r="F5" s="47">
        <v>2095835</v>
      </c>
      <c r="G5" s="48">
        <v>2064727</v>
      </c>
      <c r="H5" s="43">
        <v>2224214</v>
      </c>
      <c r="I5" s="43">
        <v>2706066</v>
      </c>
      <c r="J5" s="43">
        <v>2910626</v>
      </c>
      <c r="K5" s="48">
        <v>3009231</v>
      </c>
    </row>
    <row r="6" spans="1:11" ht="20.100000000000001" customHeight="1">
      <c r="A6" s="26"/>
      <c r="B6" s="27">
        <v>21</v>
      </c>
      <c r="C6" s="28" t="s">
        <v>49</v>
      </c>
      <c r="D6" s="42">
        <v>4439947</v>
      </c>
      <c r="E6" s="43">
        <v>4630932</v>
      </c>
      <c r="F6" s="47">
        <v>4977567</v>
      </c>
      <c r="G6" s="48">
        <v>4885578</v>
      </c>
      <c r="H6" s="43">
        <v>5279350</v>
      </c>
      <c r="I6" s="43">
        <v>6582311</v>
      </c>
      <c r="J6" s="43">
        <v>6211695</v>
      </c>
      <c r="K6" s="48">
        <v>6518179</v>
      </c>
    </row>
    <row r="7" spans="1:11" ht="20.100000000000001" customHeight="1">
      <c r="A7" s="26"/>
      <c r="B7" s="27">
        <v>22</v>
      </c>
      <c r="C7" s="28" t="s">
        <v>50</v>
      </c>
      <c r="D7" s="42">
        <v>1169318</v>
      </c>
      <c r="E7" s="43">
        <v>1208414</v>
      </c>
      <c r="F7" s="47">
        <v>1236314</v>
      </c>
      <c r="G7" s="48">
        <v>1383754</v>
      </c>
      <c r="H7" s="43">
        <v>1627006</v>
      </c>
      <c r="I7" s="43">
        <v>1740474</v>
      </c>
      <c r="J7" s="43">
        <v>1670716</v>
      </c>
      <c r="K7" s="48">
        <v>1643032</v>
      </c>
    </row>
    <row r="8" spans="1:11" ht="20.100000000000001" customHeight="1">
      <c r="A8" s="26"/>
      <c r="B8" s="27">
        <v>23</v>
      </c>
      <c r="C8" s="28" t="s">
        <v>51</v>
      </c>
      <c r="D8" s="42">
        <v>117034</v>
      </c>
      <c r="E8" s="43">
        <v>134505</v>
      </c>
      <c r="F8" s="47">
        <v>140936</v>
      </c>
      <c r="G8" s="48">
        <v>156972</v>
      </c>
      <c r="H8" s="43">
        <v>169313</v>
      </c>
      <c r="I8" s="43">
        <v>212679</v>
      </c>
      <c r="J8" s="43">
        <v>200626</v>
      </c>
      <c r="K8" s="48">
        <v>232553</v>
      </c>
    </row>
    <row r="9" spans="1:11" ht="20.100000000000001" customHeight="1">
      <c r="A9" s="26"/>
      <c r="B9" s="27">
        <v>24</v>
      </c>
      <c r="C9" s="28" t="s">
        <v>52</v>
      </c>
      <c r="D9" s="42">
        <v>1313567</v>
      </c>
      <c r="E9" s="43">
        <v>1122663</v>
      </c>
      <c r="F9" s="47">
        <v>1008239</v>
      </c>
      <c r="G9" s="48">
        <v>1026513</v>
      </c>
      <c r="H9" s="43">
        <v>1104575</v>
      </c>
      <c r="I9" s="43">
        <v>1070522</v>
      </c>
      <c r="J9" s="43">
        <v>1088435</v>
      </c>
      <c r="K9" s="48">
        <v>1209632</v>
      </c>
    </row>
    <row r="10" spans="1:11" ht="20.100000000000001" customHeight="1">
      <c r="A10" s="26" t="s">
        <v>53</v>
      </c>
      <c r="B10" s="27"/>
      <c r="C10" s="28" t="s">
        <v>54</v>
      </c>
      <c r="D10" s="42">
        <v>1453861</v>
      </c>
      <c r="E10" s="43">
        <v>1577915</v>
      </c>
      <c r="F10" s="47">
        <v>1003429</v>
      </c>
      <c r="G10" s="48">
        <v>459898</v>
      </c>
      <c r="H10" s="43">
        <v>675956</v>
      </c>
      <c r="I10" s="43">
        <v>836227</v>
      </c>
      <c r="J10" s="43">
        <v>648879</v>
      </c>
      <c r="K10" s="48">
        <v>669677</v>
      </c>
    </row>
    <row r="11" spans="1:11" ht="20.100000000000001" customHeight="1">
      <c r="A11" s="26"/>
      <c r="B11" s="27">
        <v>25</v>
      </c>
      <c r="C11" s="28" t="s">
        <v>55</v>
      </c>
      <c r="D11" s="42">
        <v>24858</v>
      </c>
      <c r="E11" s="43">
        <v>25623</v>
      </c>
      <c r="F11" s="47">
        <v>24568</v>
      </c>
      <c r="G11" s="48">
        <v>21786</v>
      </c>
      <c r="H11" s="43">
        <v>22284</v>
      </c>
      <c r="I11" s="43">
        <v>24024</v>
      </c>
      <c r="J11" s="43">
        <v>24647</v>
      </c>
      <c r="K11" s="48">
        <v>26330</v>
      </c>
    </row>
    <row r="12" spans="1:11" ht="20.100000000000001" customHeight="1">
      <c r="A12" s="26"/>
      <c r="B12" s="27">
        <v>26</v>
      </c>
      <c r="C12" s="28" t="s">
        <v>56</v>
      </c>
      <c r="D12" s="42">
        <v>31</v>
      </c>
      <c r="E12" s="50">
        <v>0</v>
      </c>
      <c r="F12" s="47">
        <v>15</v>
      </c>
      <c r="G12" s="48">
        <v>22</v>
      </c>
      <c r="H12" s="50">
        <v>0</v>
      </c>
      <c r="I12" s="50">
        <v>0</v>
      </c>
      <c r="J12" s="50">
        <v>0</v>
      </c>
      <c r="K12" s="51">
        <v>0</v>
      </c>
    </row>
    <row r="13" spans="1:11" ht="30" customHeight="1">
      <c r="A13" s="26"/>
      <c r="B13" s="27">
        <v>27</v>
      </c>
      <c r="C13" s="44" t="s">
        <v>57</v>
      </c>
      <c r="D13" s="42">
        <v>1428972</v>
      </c>
      <c r="E13" s="43">
        <v>1552292</v>
      </c>
      <c r="F13" s="47">
        <v>978846</v>
      </c>
      <c r="G13" s="48">
        <v>438090</v>
      </c>
      <c r="H13" s="43">
        <v>653672</v>
      </c>
      <c r="I13" s="43">
        <v>812203</v>
      </c>
      <c r="J13" s="43">
        <v>624232</v>
      </c>
      <c r="K13" s="48">
        <v>643347</v>
      </c>
    </row>
    <row r="14" spans="1:11" ht="20.100000000000001" customHeight="1">
      <c r="A14" s="26" t="s">
        <v>58</v>
      </c>
      <c r="B14" s="27"/>
      <c r="C14" s="28" t="s">
        <v>59</v>
      </c>
      <c r="D14" s="42">
        <v>7048944</v>
      </c>
      <c r="E14" s="43">
        <v>7391123</v>
      </c>
      <c r="F14" s="47">
        <v>7210240</v>
      </c>
      <c r="G14" s="48">
        <v>7059867</v>
      </c>
      <c r="H14" s="43">
        <v>8236751</v>
      </c>
      <c r="I14" s="43">
        <v>8621131</v>
      </c>
      <c r="J14" s="43">
        <v>7431013</v>
      </c>
      <c r="K14" s="48">
        <v>8187085</v>
      </c>
    </row>
    <row r="15" spans="1:11" ht="30" customHeight="1">
      <c r="A15" s="26"/>
      <c r="B15" s="27">
        <v>28</v>
      </c>
      <c r="C15" s="44" t="s">
        <v>60</v>
      </c>
      <c r="D15" s="42">
        <v>791236</v>
      </c>
      <c r="E15" s="43">
        <v>828328</v>
      </c>
      <c r="F15" s="47">
        <v>756480</v>
      </c>
      <c r="G15" s="48">
        <v>749947</v>
      </c>
      <c r="H15" s="43">
        <v>951408</v>
      </c>
      <c r="I15" s="43">
        <v>1102875</v>
      </c>
      <c r="J15" s="43">
        <v>860409</v>
      </c>
      <c r="K15" s="48">
        <v>946377</v>
      </c>
    </row>
    <row r="16" spans="1:11" ht="20.100000000000001" customHeight="1">
      <c r="A16" s="26"/>
      <c r="B16" s="27">
        <v>29</v>
      </c>
      <c r="C16" s="28" t="s">
        <v>61</v>
      </c>
      <c r="D16" s="42">
        <v>1785018</v>
      </c>
      <c r="E16" s="43">
        <v>1894970</v>
      </c>
      <c r="F16" s="47">
        <v>1770632</v>
      </c>
      <c r="G16" s="48">
        <v>1672832</v>
      </c>
      <c r="H16" s="43">
        <v>1987014</v>
      </c>
      <c r="I16" s="43">
        <v>2013900</v>
      </c>
      <c r="J16" s="43">
        <v>1826192</v>
      </c>
      <c r="K16" s="48">
        <v>2109244</v>
      </c>
    </row>
    <row r="17" spans="1:11" ht="20.100000000000001" customHeight="1">
      <c r="A17" s="26"/>
      <c r="B17" s="27">
        <v>30</v>
      </c>
      <c r="C17" s="28" t="s">
        <v>62</v>
      </c>
      <c r="D17" s="42">
        <v>22520</v>
      </c>
      <c r="E17" s="43">
        <v>25778</v>
      </c>
      <c r="F17" s="47">
        <v>16998</v>
      </c>
      <c r="G17" s="48">
        <v>18086</v>
      </c>
      <c r="H17" s="43">
        <v>16008</v>
      </c>
      <c r="I17" s="43">
        <v>19862</v>
      </c>
      <c r="J17" s="43">
        <v>22458</v>
      </c>
      <c r="K17" s="48">
        <v>22820</v>
      </c>
    </row>
    <row r="18" spans="1:11" ht="20.100000000000001" customHeight="1">
      <c r="A18" s="26"/>
      <c r="B18" s="27">
        <v>31</v>
      </c>
      <c r="C18" s="28" t="s">
        <v>63</v>
      </c>
      <c r="D18" s="42">
        <v>41</v>
      </c>
      <c r="E18" s="43">
        <v>50</v>
      </c>
      <c r="F18" s="47">
        <v>44</v>
      </c>
      <c r="G18" s="48">
        <v>147</v>
      </c>
      <c r="H18" s="43">
        <v>172</v>
      </c>
      <c r="I18" s="43">
        <v>11</v>
      </c>
      <c r="J18" s="43">
        <v>39</v>
      </c>
      <c r="K18" s="48">
        <v>168</v>
      </c>
    </row>
    <row r="19" spans="1:11" ht="42" customHeight="1">
      <c r="A19" s="26"/>
      <c r="B19" s="27">
        <v>32</v>
      </c>
      <c r="C19" s="44" t="s">
        <v>64</v>
      </c>
      <c r="D19" s="42">
        <v>996354</v>
      </c>
      <c r="E19" s="43">
        <v>1023064</v>
      </c>
      <c r="F19" s="47">
        <v>984904</v>
      </c>
      <c r="G19" s="48">
        <v>924471</v>
      </c>
      <c r="H19" s="43">
        <v>1078312</v>
      </c>
      <c r="I19" s="43">
        <v>1014035</v>
      </c>
      <c r="J19" s="43">
        <v>826075</v>
      </c>
      <c r="K19" s="48">
        <v>940374</v>
      </c>
    </row>
    <row r="20" spans="1:11" ht="20.100000000000001" customHeight="1">
      <c r="A20" s="26"/>
      <c r="B20" s="27">
        <v>33</v>
      </c>
      <c r="C20" s="28" t="s">
        <v>65</v>
      </c>
      <c r="D20" s="42">
        <v>207698</v>
      </c>
      <c r="E20" s="43">
        <v>224034</v>
      </c>
      <c r="F20" s="47">
        <v>260979</v>
      </c>
      <c r="G20" s="48">
        <v>250254</v>
      </c>
      <c r="H20" s="43">
        <v>252837</v>
      </c>
      <c r="I20" s="43">
        <v>237358</v>
      </c>
      <c r="J20" s="43">
        <v>218209</v>
      </c>
      <c r="K20" s="48">
        <v>235052</v>
      </c>
    </row>
    <row r="21" spans="1:11" ht="54.95" customHeight="1">
      <c r="A21" s="26"/>
      <c r="B21" s="27">
        <v>34</v>
      </c>
      <c r="C21" s="44" t="s">
        <v>66</v>
      </c>
      <c r="D21" s="42">
        <v>592048</v>
      </c>
      <c r="E21" s="43">
        <v>604989</v>
      </c>
      <c r="F21" s="47">
        <v>591015</v>
      </c>
      <c r="G21" s="48">
        <v>594661</v>
      </c>
      <c r="H21" s="43">
        <v>676390</v>
      </c>
      <c r="I21" s="43">
        <v>700139</v>
      </c>
      <c r="J21" s="43">
        <v>641723</v>
      </c>
      <c r="K21" s="48">
        <v>684891</v>
      </c>
    </row>
    <row r="22" spans="1:11" ht="20.100000000000001" customHeight="1">
      <c r="A22" s="26"/>
      <c r="B22" s="27">
        <v>35</v>
      </c>
      <c r="C22" s="28" t="s">
        <v>67</v>
      </c>
      <c r="D22" s="42">
        <v>478769</v>
      </c>
      <c r="E22" s="43">
        <v>509811</v>
      </c>
      <c r="F22" s="47">
        <v>499626</v>
      </c>
      <c r="G22" s="48">
        <v>512441</v>
      </c>
      <c r="H22" s="43">
        <v>567802</v>
      </c>
      <c r="I22" s="43">
        <v>636257</v>
      </c>
      <c r="J22" s="43">
        <v>607399</v>
      </c>
      <c r="K22" s="48">
        <v>647636</v>
      </c>
    </row>
    <row r="23" spans="1:11" ht="30" customHeight="1">
      <c r="A23" s="26"/>
      <c r="B23" s="27">
        <v>36</v>
      </c>
      <c r="C23" s="44" t="s">
        <v>68</v>
      </c>
      <c r="D23" s="42">
        <v>9614</v>
      </c>
      <c r="E23" s="43">
        <v>10084</v>
      </c>
      <c r="F23" s="47">
        <v>4323</v>
      </c>
      <c r="G23" s="48">
        <v>3641</v>
      </c>
      <c r="H23" s="43">
        <v>10695</v>
      </c>
      <c r="I23" s="43">
        <v>10830</v>
      </c>
      <c r="J23" s="43">
        <v>12095</v>
      </c>
      <c r="K23" s="48">
        <v>13109</v>
      </c>
    </row>
    <row r="24" spans="1:11" ht="20.100000000000001" customHeight="1">
      <c r="A24" s="26"/>
      <c r="B24" s="27">
        <v>37</v>
      </c>
      <c r="C24" s="28" t="s">
        <v>69</v>
      </c>
      <c r="D24" s="42">
        <v>61198</v>
      </c>
      <c r="E24" s="43">
        <v>39784</v>
      </c>
      <c r="F24" s="47">
        <v>16287</v>
      </c>
      <c r="G24" s="48">
        <v>4995</v>
      </c>
      <c r="H24" s="43">
        <v>4415</v>
      </c>
      <c r="I24" s="43">
        <v>3675</v>
      </c>
      <c r="J24" s="43">
        <v>3356</v>
      </c>
      <c r="K24" s="48">
        <v>3234</v>
      </c>
    </row>
    <row r="25" spans="1:11" ht="20.100000000000001" customHeight="1">
      <c r="A25" s="26"/>
      <c r="B25" s="27">
        <v>38</v>
      </c>
      <c r="C25" s="28" t="s">
        <v>70</v>
      </c>
      <c r="D25" s="42">
        <v>2104448</v>
      </c>
      <c r="E25" s="43">
        <v>2230231</v>
      </c>
      <c r="F25" s="47">
        <v>2308952</v>
      </c>
      <c r="G25" s="48">
        <v>2328392</v>
      </c>
      <c r="H25" s="43">
        <v>2691698</v>
      </c>
      <c r="I25" s="43">
        <v>2882189</v>
      </c>
      <c r="J25" s="43">
        <v>2413058</v>
      </c>
      <c r="K25" s="48">
        <v>2584180</v>
      </c>
    </row>
    <row r="26" spans="1:11" ht="20.100000000000001" customHeight="1">
      <c r="A26" s="26" t="s">
        <v>71</v>
      </c>
      <c r="B26" s="27"/>
      <c r="C26" s="28" t="s">
        <v>72</v>
      </c>
      <c r="D26" s="42">
        <v>7111418</v>
      </c>
      <c r="E26" s="43">
        <v>7559097</v>
      </c>
      <c r="F26" s="47">
        <v>7467587</v>
      </c>
      <c r="G26" s="48">
        <v>7435874</v>
      </c>
      <c r="H26" s="43">
        <v>8869202</v>
      </c>
      <c r="I26" s="43">
        <v>9160726</v>
      </c>
      <c r="J26" s="43">
        <v>8192101</v>
      </c>
      <c r="K26" s="48">
        <v>9111896</v>
      </c>
    </row>
    <row r="27" spans="1:11" ht="20.100000000000001" customHeight="1">
      <c r="A27" s="26"/>
      <c r="B27" s="27">
        <v>39</v>
      </c>
      <c r="C27" s="28" t="s">
        <v>73</v>
      </c>
      <c r="D27" s="42">
        <v>5219787</v>
      </c>
      <c r="E27" s="43">
        <v>5694753</v>
      </c>
      <c r="F27" s="47">
        <v>5638211</v>
      </c>
      <c r="G27" s="48">
        <v>5638972</v>
      </c>
      <c r="H27" s="43">
        <v>6754787</v>
      </c>
      <c r="I27" s="43">
        <v>6973582</v>
      </c>
      <c r="J27" s="43">
        <v>6183109</v>
      </c>
      <c r="K27" s="48">
        <v>7030007</v>
      </c>
    </row>
    <row r="28" spans="1:11" ht="2.1" customHeight="1" thickBot="1">
      <c r="A28" s="12"/>
      <c r="B28" s="12"/>
      <c r="C28" s="12"/>
      <c r="D28" s="11"/>
      <c r="E28" s="8"/>
      <c r="F28" s="7"/>
      <c r="G28" s="15"/>
      <c r="H28" s="8"/>
      <c r="I28" s="8"/>
      <c r="J28" s="8"/>
      <c r="K28" s="19"/>
    </row>
    <row r="29" spans="1:11" s="2" customFormat="1" ht="12.95" customHeight="1">
      <c r="A29" s="38"/>
      <c r="B29" s="38"/>
      <c r="C29" s="38"/>
      <c r="D29" s="38"/>
      <c r="E29" s="38"/>
      <c r="F29" s="34"/>
      <c r="G29" s="34"/>
      <c r="H29" s="34"/>
      <c r="I29" s="34"/>
      <c r="J29" s="34"/>
      <c r="K29" s="34"/>
    </row>
    <row r="30" spans="1:11" s="4" customFormat="1" ht="12.95" customHeight="1">
      <c r="A30" s="37"/>
      <c r="B30" s="37"/>
      <c r="C30" s="37"/>
      <c r="D30" s="37"/>
      <c r="E30" s="37"/>
      <c r="F30" s="31"/>
      <c r="G30" s="31"/>
      <c r="H30" s="31"/>
      <c r="I30" s="31"/>
      <c r="J30" s="31"/>
      <c r="K30" s="31"/>
    </row>
    <row r="31" spans="1:11" s="4" customFormat="1" ht="12.95" customHeight="1">
      <c r="A31" s="16"/>
      <c r="B31" s="16"/>
      <c r="C31" s="16"/>
      <c r="D31" s="16"/>
      <c r="E31" s="16"/>
      <c r="F31" s="17"/>
      <c r="G31" s="17"/>
      <c r="H31" s="17"/>
      <c r="I31" s="17"/>
      <c r="J31" s="17"/>
      <c r="K31" s="17"/>
    </row>
    <row r="32" spans="1:11">
      <c r="F32" s="3"/>
    </row>
    <row r="33" spans="6:6">
      <c r="F33" s="3"/>
    </row>
    <row r="34" spans="6:6">
      <c r="F34" s="3"/>
    </row>
    <row r="35" spans="6:6" ht="15" customHeight="1"/>
  </sheetData>
  <mergeCells count="7">
    <mergeCell ref="A30:E30"/>
    <mergeCell ref="F30:K30"/>
    <mergeCell ref="A1:E1"/>
    <mergeCell ref="F1:K1"/>
    <mergeCell ref="A29:E29"/>
    <mergeCell ref="F29:K29"/>
    <mergeCell ref="A3:C3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sqref="A1:E1"/>
    </sheetView>
  </sheetViews>
  <sheetFormatPr defaultRowHeight="16.5"/>
  <cols>
    <col min="1" max="1" width="5.625" style="3" customWidth="1"/>
    <col min="2" max="2" width="2.625" style="3" customWidth="1"/>
    <col min="3" max="3" width="52.125" style="3" customWidth="1"/>
    <col min="4" max="5" width="11.625" customWidth="1"/>
    <col min="6" max="11" width="13.625" customWidth="1"/>
  </cols>
  <sheetData>
    <row r="1" spans="1:11" ht="39.950000000000003" customHeight="1">
      <c r="A1" s="46" t="s">
        <v>103</v>
      </c>
      <c r="B1" s="32"/>
      <c r="C1" s="32"/>
      <c r="D1" s="32"/>
      <c r="E1" s="32"/>
      <c r="F1" s="46" t="s">
        <v>103</v>
      </c>
      <c r="G1" s="32"/>
      <c r="H1" s="32"/>
      <c r="I1" s="32"/>
      <c r="J1" s="32"/>
      <c r="K1" s="32"/>
    </row>
    <row r="2" spans="1:11" ht="15" customHeight="1" thickBot="1">
      <c r="A2" s="10"/>
      <c r="B2" s="10"/>
      <c r="C2" s="10"/>
      <c r="D2" s="1"/>
      <c r="E2" s="25" t="s">
        <v>0</v>
      </c>
      <c r="F2" s="20"/>
      <c r="G2" s="20"/>
      <c r="H2" s="20"/>
      <c r="I2" s="20"/>
      <c r="J2" s="20"/>
      <c r="K2" s="21" t="s">
        <v>1</v>
      </c>
    </row>
    <row r="3" spans="1:11" ht="39.950000000000003" customHeight="1" thickBot="1">
      <c r="A3" s="35" t="s">
        <v>3</v>
      </c>
      <c r="B3" s="35"/>
      <c r="C3" s="36"/>
      <c r="D3" s="22" t="s">
        <v>40</v>
      </c>
      <c r="E3" s="45" t="s">
        <v>36</v>
      </c>
      <c r="F3" s="23" t="s">
        <v>47</v>
      </c>
      <c r="G3" s="23" t="s">
        <v>42</v>
      </c>
      <c r="H3" s="24" t="s">
        <v>43</v>
      </c>
      <c r="I3" s="24" t="s">
        <v>44</v>
      </c>
      <c r="J3" s="24" t="s">
        <v>45</v>
      </c>
      <c r="K3" s="49" t="s">
        <v>46</v>
      </c>
    </row>
    <row r="4" spans="1:11" ht="5.0999999999999996" customHeight="1">
      <c r="A4" s="9"/>
      <c r="B4" s="18"/>
      <c r="C4" s="18"/>
      <c r="D4" s="5"/>
      <c r="E4" s="6"/>
      <c r="F4" s="13"/>
      <c r="G4" s="14"/>
      <c r="H4" s="6"/>
      <c r="I4" s="6"/>
      <c r="J4" s="6"/>
      <c r="K4" s="14"/>
    </row>
    <row r="5" spans="1:11" ht="18" customHeight="1">
      <c r="A5" s="29"/>
      <c r="B5" s="27">
        <v>40</v>
      </c>
      <c r="C5" s="28" t="s">
        <v>75</v>
      </c>
      <c r="D5" s="42">
        <v>1891631</v>
      </c>
      <c r="E5" s="43">
        <v>1864344</v>
      </c>
      <c r="F5" s="47">
        <v>1829376</v>
      </c>
      <c r="G5" s="48">
        <v>1796902</v>
      </c>
      <c r="H5" s="43">
        <v>2114415</v>
      </c>
      <c r="I5" s="43">
        <v>2187144</v>
      </c>
      <c r="J5" s="43">
        <v>2008992</v>
      </c>
      <c r="K5" s="48">
        <v>2081889</v>
      </c>
    </row>
    <row r="6" spans="1:11" ht="42" customHeight="1">
      <c r="A6" s="29" t="s">
        <v>76</v>
      </c>
      <c r="B6" s="27"/>
      <c r="C6" s="44" t="s">
        <v>77</v>
      </c>
      <c r="D6" s="42">
        <v>1314212</v>
      </c>
      <c r="E6" s="43">
        <v>1403762</v>
      </c>
      <c r="F6" s="47">
        <v>1633230</v>
      </c>
      <c r="G6" s="48">
        <v>1690529</v>
      </c>
      <c r="H6" s="43">
        <v>1896228</v>
      </c>
      <c r="I6" s="43">
        <v>2297906</v>
      </c>
      <c r="J6" s="43">
        <v>2461275</v>
      </c>
      <c r="K6" s="48">
        <v>2406793</v>
      </c>
    </row>
    <row r="7" spans="1:11" ht="18" customHeight="1">
      <c r="A7" s="29"/>
      <c r="B7" s="27">
        <v>41</v>
      </c>
      <c r="C7" s="28" t="s">
        <v>78</v>
      </c>
      <c r="D7" s="42">
        <v>31897</v>
      </c>
      <c r="E7" s="43">
        <v>30221</v>
      </c>
      <c r="F7" s="47">
        <v>29854</v>
      </c>
      <c r="G7" s="48">
        <v>21548</v>
      </c>
      <c r="H7" s="43">
        <v>24609</v>
      </c>
      <c r="I7" s="43">
        <v>20070</v>
      </c>
      <c r="J7" s="43">
        <v>15105</v>
      </c>
      <c r="K7" s="48">
        <v>16805</v>
      </c>
    </row>
    <row r="8" spans="1:11" ht="27.95" customHeight="1">
      <c r="A8" s="29"/>
      <c r="B8" s="27">
        <v>42</v>
      </c>
      <c r="C8" s="44" t="s">
        <v>79</v>
      </c>
      <c r="D8" s="42">
        <v>1274178</v>
      </c>
      <c r="E8" s="43">
        <v>1364026</v>
      </c>
      <c r="F8" s="47">
        <v>1595951</v>
      </c>
      <c r="G8" s="48">
        <v>1664586</v>
      </c>
      <c r="H8" s="43">
        <v>1865048</v>
      </c>
      <c r="I8" s="43">
        <v>2269634</v>
      </c>
      <c r="J8" s="43">
        <v>2434989</v>
      </c>
      <c r="K8" s="48">
        <v>2379775</v>
      </c>
    </row>
    <row r="9" spans="1:11" ht="18" customHeight="1">
      <c r="A9" s="29"/>
      <c r="B9" s="27">
        <v>43</v>
      </c>
      <c r="C9" s="28" t="s">
        <v>80</v>
      </c>
      <c r="D9" s="42">
        <v>8137</v>
      </c>
      <c r="E9" s="43">
        <v>9515</v>
      </c>
      <c r="F9" s="47">
        <v>7425</v>
      </c>
      <c r="G9" s="48">
        <v>4395</v>
      </c>
      <c r="H9" s="43">
        <v>6571</v>
      </c>
      <c r="I9" s="43">
        <v>8202</v>
      </c>
      <c r="J9" s="43">
        <v>11181</v>
      </c>
      <c r="K9" s="48">
        <v>10213</v>
      </c>
    </row>
    <row r="10" spans="1:11" ht="42" customHeight="1">
      <c r="A10" s="29" t="s">
        <v>81</v>
      </c>
      <c r="B10" s="27"/>
      <c r="C10" s="44" t="s">
        <v>82</v>
      </c>
      <c r="D10" s="42">
        <v>431830</v>
      </c>
      <c r="E10" s="43">
        <v>412597</v>
      </c>
      <c r="F10" s="47">
        <v>468117</v>
      </c>
      <c r="G10" s="48">
        <v>428389</v>
      </c>
      <c r="H10" s="43">
        <v>350825</v>
      </c>
      <c r="I10" s="43">
        <v>410519</v>
      </c>
      <c r="J10" s="43">
        <v>406689</v>
      </c>
      <c r="K10" s="48">
        <v>374423</v>
      </c>
    </row>
    <row r="11" spans="1:11" ht="18" customHeight="1">
      <c r="A11" s="29"/>
      <c r="B11" s="27">
        <v>44</v>
      </c>
      <c r="C11" s="28" t="s">
        <v>83</v>
      </c>
      <c r="D11" s="42">
        <v>414285</v>
      </c>
      <c r="E11" s="43">
        <v>393752</v>
      </c>
      <c r="F11" s="47">
        <v>449010</v>
      </c>
      <c r="G11" s="48">
        <v>414412</v>
      </c>
      <c r="H11" s="43">
        <v>336486</v>
      </c>
      <c r="I11" s="43">
        <v>394423</v>
      </c>
      <c r="J11" s="43">
        <v>391313</v>
      </c>
      <c r="K11" s="48">
        <v>356062</v>
      </c>
    </row>
    <row r="12" spans="1:11" ht="18" customHeight="1">
      <c r="A12" s="29"/>
      <c r="B12" s="27">
        <v>45</v>
      </c>
      <c r="C12" s="28" t="s">
        <v>84</v>
      </c>
      <c r="D12" s="42">
        <v>1806</v>
      </c>
      <c r="E12" s="43">
        <v>2073</v>
      </c>
      <c r="F12" s="47">
        <v>2244</v>
      </c>
      <c r="G12" s="48">
        <v>1529</v>
      </c>
      <c r="H12" s="43">
        <v>1929</v>
      </c>
      <c r="I12" s="43">
        <v>1937</v>
      </c>
      <c r="J12" s="43">
        <v>1865</v>
      </c>
      <c r="K12" s="48">
        <v>2388</v>
      </c>
    </row>
    <row r="13" spans="1:11" ht="27.95" customHeight="1">
      <c r="A13" s="29"/>
      <c r="B13" s="27">
        <v>46</v>
      </c>
      <c r="C13" s="44" t="s">
        <v>85</v>
      </c>
      <c r="D13" s="42">
        <v>15739</v>
      </c>
      <c r="E13" s="43">
        <v>16772</v>
      </c>
      <c r="F13" s="47">
        <v>16863</v>
      </c>
      <c r="G13" s="48">
        <v>12448</v>
      </c>
      <c r="H13" s="43">
        <v>12410</v>
      </c>
      <c r="I13" s="43">
        <v>14159</v>
      </c>
      <c r="J13" s="43">
        <v>13511</v>
      </c>
      <c r="K13" s="48">
        <v>15973</v>
      </c>
    </row>
    <row r="14" spans="1:11" ht="42" customHeight="1">
      <c r="A14" s="29" t="s">
        <v>86</v>
      </c>
      <c r="B14" s="27"/>
      <c r="C14" s="44" t="s">
        <v>87</v>
      </c>
      <c r="D14" s="42">
        <v>292</v>
      </c>
      <c r="E14" s="43">
        <v>196</v>
      </c>
      <c r="F14" s="47">
        <v>137</v>
      </c>
      <c r="G14" s="48">
        <v>106</v>
      </c>
      <c r="H14" s="43">
        <v>216</v>
      </c>
      <c r="I14" s="43">
        <v>141</v>
      </c>
      <c r="J14" s="43">
        <v>443</v>
      </c>
      <c r="K14" s="48">
        <v>2808</v>
      </c>
    </row>
    <row r="15" spans="1:11" ht="27.95" customHeight="1">
      <c r="A15" s="29"/>
      <c r="B15" s="27">
        <v>47</v>
      </c>
      <c r="C15" s="44" t="s">
        <v>88</v>
      </c>
      <c r="D15" s="52">
        <v>0</v>
      </c>
      <c r="E15" s="50">
        <v>0</v>
      </c>
      <c r="F15" s="53">
        <v>0</v>
      </c>
      <c r="G15" s="51">
        <v>0</v>
      </c>
      <c r="H15" s="43">
        <v>157</v>
      </c>
      <c r="I15" s="43">
        <v>4</v>
      </c>
      <c r="J15" s="50">
        <v>0</v>
      </c>
      <c r="K15" s="51">
        <v>0</v>
      </c>
    </row>
    <row r="16" spans="1:11" ht="18" customHeight="1">
      <c r="A16" s="29"/>
      <c r="B16" s="27">
        <v>48</v>
      </c>
      <c r="C16" s="28" t="s">
        <v>89</v>
      </c>
      <c r="D16" s="42">
        <v>213</v>
      </c>
      <c r="E16" s="43">
        <v>114</v>
      </c>
      <c r="F16" s="47">
        <v>121</v>
      </c>
      <c r="G16" s="48">
        <v>80</v>
      </c>
      <c r="H16" s="43">
        <v>47</v>
      </c>
      <c r="I16" s="43">
        <v>134</v>
      </c>
      <c r="J16" s="43">
        <v>430</v>
      </c>
      <c r="K16" s="48">
        <v>2583</v>
      </c>
    </row>
    <row r="17" spans="1:11" ht="27.95" customHeight="1">
      <c r="A17" s="29"/>
      <c r="B17" s="27">
        <v>49</v>
      </c>
      <c r="C17" s="44" t="s">
        <v>90</v>
      </c>
      <c r="D17" s="42">
        <v>79</v>
      </c>
      <c r="E17" s="43">
        <v>82</v>
      </c>
      <c r="F17" s="47">
        <v>16</v>
      </c>
      <c r="G17" s="48">
        <v>26</v>
      </c>
      <c r="H17" s="43">
        <v>12</v>
      </c>
      <c r="I17" s="43">
        <v>3</v>
      </c>
      <c r="J17" s="43">
        <v>13</v>
      </c>
      <c r="K17" s="48">
        <v>225</v>
      </c>
    </row>
    <row r="18" spans="1:11" ht="18" customHeight="1">
      <c r="A18" s="29" t="s">
        <v>91</v>
      </c>
      <c r="B18" s="27"/>
      <c r="C18" s="28" t="s">
        <v>92</v>
      </c>
      <c r="D18" s="42">
        <v>7844046</v>
      </c>
      <c r="E18" s="43">
        <v>8496741</v>
      </c>
      <c r="F18" s="47">
        <v>8712286</v>
      </c>
      <c r="G18" s="48">
        <v>8090764</v>
      </c>
      <c r="H18" s="43">
        <v>8533550</v>
      </c>
      <c r="I18" s="43">
        <v>9723487</v>
      </c>
      <c r="J18" s="43">
        <v>9977328</v>
      </c>
      <c r="K18" s="48">
        <v>10340008</v>
      </c>
    </row>
    <row r="19" spans="1:11" ht="18" customHeight="1">
      <c r="A19" s="29"/>
      <c r="B19" s="27">
        <v>50</v>
      </c>
      <c r="C19" s="28" t="s">
        <v>93</v>
      </c>
      <c r="D19" s="42">
        <v>6600</v>
      </c>
      <c r="E19" s="43">
        <v>4856</v>
      </c>
      <c r="F19" s="47">
        <v>4816</v>
      </c>
      <c r="G19" s="48">
        <v>3359</v>
      </c>
      <c r="H19" s="43">
        <v>3600</v>
      </c>
      <c r="I19" s="43">
        <v>3504</v>
      </c>
      <c r="J19" s="43">
        <v>3422</v>
      </c>
      <c r="K19" s="48">
        <v>4440</v>
      </c>
    </row>
    <row r="20" spans="1:11" ht="18" customHeight="1">
      <c r="A20" s="29"/>
      <c r="B20" s="27">
        <v>51</v>
      </c>
      <c r="C20" s="28" t="s">
        <v>94</v>
      </c>
      <c r="D20" s="42">
        <v>11314</v>
      </c>
      <c r="E20" s="43">
        <v>12238</v>
      </c>
      <c r="F20" s="47">
        <v>9708</v>
      </c>
      <c r="G20" s="48">
        <v>7454</v>
      </c>
      <c r="H20" s="43">
        <v>8698</v>
      </c>
      <c r="I20" s="43">
        <v>8797</v>
      </c>
      <c r="J20" s="43">
        <v>9140</v>
      </c>
      <c r="K20" s="48">
        <v>8341</v>
      </c>
    </row>
    <row r="21" spans="1:11" ht="18" customHeight="1">
      <c r="A21" s="29"/>
      <c r="B21" s="27">
        <v>52</v>
      </c>
      <c r="C21" s="28" t="s">
        <v>95</v>
      </c>
      <c r="D21" s="42">
        <v>136164</v>
      </c>
      <c r="E21" s="43">
        <v>138141</v>
      </c>
      <c r="F21" s="47">
        <v>106106</v>
      </c>
      <c r="G21" s="48">
        <v>113485</v>
      </c>
      <c r="H21" s="43">
        <v>136693</v>
      </c>
      <c r="I21" s="43">
        <v>133575</v>
      </c>
      <c r="J21" s="43">
        <v>121407</v>
      </c>
      <c r="K21" s="48">
        <v>110490</v>
      </c>
    </row>
    <row r="22" spans="1:11" ht="18" customHeight="1">
      <c r="A22" s="29"/>
      <c r="B22" s="27">
        <v>53</v>
      </c>
      <c r="C22" s="28" t="s">
        <v>96</v>
      </c>
      <c r="D22" s="42">
        <v>2493</v>
      </c>
      <c r="E22" s="43">
        <v>2607</v>
      </c>
      <c r="F22" s="47">
        <v>2921</v>
      </c>
      <c r="G22" s="48">
        <v>2129</v>
      </c>
      <c r="H22" s="43">
        <v>2306</v>
      </c>
      <c r="I22" s="43">
        <v>2218</v>
      </c>
      <c r="J22" s="43">
        <v>1959</v>
      </c>
      <c r="K22" s="48">
        <v>2260</v>
      </c>
    </row>
    <row r="23" spans="1:11" ht="18" customHeight="1">
      <c r="A23" s="29"/>
      <c r="B23" s="27">
        <v>54</v>
      </c>
      <c r="C23" s="28" t="s">
        <v>97</v>
      </c>
      <c r="D23" s="42">
        <v>233358</v>
      </c>
      <c r="E23" s="43">
        <v>238377</v>
      </c>
      <c r="F23" s="47">
        <v>287100</v>
      </c>
      <c r="G23" s="48">
        <v>264065</v>
      </c>
      <c r="H23" s="43">
        <v>373197</v>
      </c>
      <c r="I23" s="43">
        <v>400327</v>
      </c>
      <c r="J23" s="43">
        <v>275287</v>
      </c>
      <c r="K23" s="48">
        <v>303027</v>
      </c>
    </row>
    <row r="24" spans="1:11" ht="18" customHeight="1">
      <c r="A24" s="29"/>
      <c r="B24" s="27">
        <v>55</v>
      </c>
      <c r="C24" s="28" t="s">
        <v>98</v>
      </c>
      <c r="D24" s="42">
        <v>150174</v>
      </c>
      <c r="E24" s="43">
        <v>147624</v>
      </c>
      <c r="F24" s="47">
        <v>134081</v>
      </c>
      <c r="G24" s="48">
        <v>146473</v>
      </c>
      <c r="H24" s="43">
        <v>181386</v>
      </c>
      <c r="I24" s="43">
        <v>163521</v>
      </c>
      <c r="J24" s="43">
        <v>136933</v>
      </c>
      <c r="K24" s="48">
        <v>139748</v>
      </c>
    </row>
    <row r="25" spans="1:11" ht="27.95" customHeight="1">
      <c r="A25" s="29"/>
      <c r="B25" s="27">
        <v>56</v>
      </c>
      <c r="C25" s="44" t="s">
        <v>99</v>
      </c>
      <c r="D25" s="42">
        <v>250518</v>
      </c>
      <c r="E25" s="43">
        <v>261958</v>
      </c>
      <c r="F25" s="47">
        <v>249126</v>
      </c>
      <c r="G25" s="48">
        <v>290691</v>
      </c>
      <c r="H25" s="43">
        <v>272802</v>
      </c>
      <c r="I25" s="43">
        <v>304832</v>
      </c>
      <c r="J25" s="43">
        <v>315965</v>
      </c>
      <c r="K25" s="48">
        <v>309869</v>
      </c>
    </row>
    <row r="26" spans="1:11" ht="18" customHeight="1">
      <c r="A26" s="29"/>
      <c r="B26" s="27">
        <v>57</v>
      </c>
      <c r="C26" s="28" t="s">
        <v>100</v>
      </c>
      <c r="D26" s="42">
        <v>96166</v>
      </c>
      <c r="E26" s="43">
        <v>102063</v>
      </c>
      <c r="F26" s="47">
        <v>108777</v>
      </c>
      <c r="G26" s="48">
        <v>95339</v>
      </c>
      <c r="H26" s="43">
        <v>99744</v>
      </c>
      <c r="I26" s="43">
        <v>119281</v>
      </c>
      <c r="J26" s="43">
        <v>119594</v>
      </c>
      <c r="K26" s="48">
        <v>141740</v>
      </c>
    </row>
    <row r="27" spans="1:11" ht="27.95" customHeight="1">
      <c r="A27" s="29"/>
      <c r="B27" s="27">
        <v>58</v>
      </c>
      <c r="C27" s="44" t="s">
        <v>101</v>
      </c>
      <c r="D27" s="42">
        <v>79892</v>
      </c>
      <c r="E27" s="43">
        <v>85188</v>
      </c>
      <c r="F27" s="47">
        <v>80588</v>
      </c>
      <c r="G27" s="48">
        <v>65942</v>
      </c>
      <c r="H27" s="43">
        <v>66841</v>
      </c>
      <c r="I27" s="43">
        <v>66113</v>
      </c>
      <c r="J27" s="43">
        <v>59935</v>
      </c>
      <c r="K27" s="48">
        <v>60805</v>
      </c>
    </row>
    <row r="28" spans="1:11" ht="27.95" customHeight="1">
      <c r="A28" s="29"/>
      <c r="B28" s="27">
        <v>59</v>
      </c>
      <c r="C28" s="44" t="s">
        <v>102</v>
      </c>
      <c r="D28" s="42">
        <v>261717</v>
      </c>
      <c r="E28" s="43">
        <v>237443</v>
      </c>
      <c r="F28" s="47">
        <v>256189</v>
      </c>
      <c r="G28" s="48">
        <v>215199</v>
      </c>
      <c r="H28" s="43">
        <v>227478</v>
      </c>
      <c r="I28" s="43">
        <v>251944</v>
      </c>
      <c r="J28" s="43">
        <v>231944</v>
      </c>
      <c r="K28" s="48">
        <v>238324</v>
      </c>
    </row>
    <row r="29" spans="1:11" ht="2.1" customHeight="1" thickBot="1">
      <c r="A29" s="12"/>
      <c r="B29" s="12"/>
      <c r="C29" s="12"/>
      <c r="D29" s="11"/>
      <c r="E29" s="8"/>
      <c r="F29" s="7"/>
      <c r="G29" s="15"/>
      <c r="H29" s="8"/>
      <c r="I29" s="8"/>
      <c r="J29" s="8"/>
      <c r="K29" s="19"/>
    </row>
    <row r="30" spans="1:11" s="4" customFormat="1" ht="12.95" customHeight="1">
      <c r="A30" s="16"/>
      <c r="B30" s="16"/>
      <c r="C30" s="16"/>
      <c r="D30" s="16"/>
      <c r="E30" s="16"/>
      <c r="F30" s="17"/>
      <c r="G30" s="17"/>
      <c r="H30" s="17"/>
      <c r="I30" s="17"/>
      <c r="J30" s="17"/>
      <c r="K30" s="17"/>
    </row>
    <row r="31" spans="1:11">
      <c r="F31" s="3"/>
    </row>
    <row r="32" spans="1:11">
      <c r="F32" s="3"/>
    </row>
    <row r="33" spans="6:6">
      <c r="F33" s="3"/>
    </row>
    <row r="34" spans="6:6" ht="15" customHeight="1"/>
  </sheetData>
  <mergeCells count="3">
    <mergeCell ref="A1:E1"/>
    <mergeCell ref="F1:K1"/>
    <mergeCell ref="A3:C3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sqref="A1:E1"/>
    </sheetView>
  </sheetViews>
  <sheetFormatPr defaultRowHeight="16.5"/>
  <cols>
    <col min="1" max="1" width="5.625" style="3" customWidth="1"/>
    <col min="2" max="2" width="2.625" style="3" customWidth="1"/>
    <col min="3" max="3" width="52.125" style="3" customWidth="1"/>
    <col min="4" max="5" width="11.625" customWidth="1"/>
    <col min="6" max="11" width="13.625" customWidth="1"/>
  </cols>
  <sheetData>
    <row r="1" spans="1:11" ht="39.950000000000003" customHeight="1">
      <c r="A1" s="46" t="s">
        <v>132</v>
      </c>
      <c r="B1" s="32"/>
      <c r="C1" s="32"/>
      <c r="D1" s="32"/>
      <c r="E1" s="32"/>
      <c r="F1" s="46" t="s">
        <v>132</v>
      </c>
      <c r="G1" s="32"/>
      <c r="H1" s="32"/>
      <c r="I1" s="32"/>
      <c r="J1" s="32"/>
      <c r="K1" s="32"/>
    </row>
    <row r="2" spans="1:11" ht="15" customHeight="1" thickBot="1">
      <c r="A2" s="10"/>
      <c r="B2" s="10"/>
      <c r="C2" s="10"/>
      <c r="D2" s="1"/>
      <c r="E2" s="25" t="s">
        <v>2</v>
      </c>
      <c r="F2" s="20"/>
      <c r="G2" s="20"/>
      <c r="H2" s="20"/>
      <c r="I2" s="20"/>
      <c r="J2" s="20"/>
      <c r="K2" s="21" t="s">
        <v>2</v>
      </c>
    </row>
    <row r="3" spans="1:11" ht="39.950000000000003" customHeight="1" thickBot="1">
      <c r="A3" s="39"/>
      <c r="B3" s="39"/>
      <c r="C3" s="40"/>
      <c r="D3" s="22" t="s">
        <v>40</v>
      </c>
      <c r="E3" s="45" t="s">
        <v>36</v>
      </c>
      <c r="F3" s="23" t="s">
        <v>47</v>
      </c>
      <c r="G3" s="23" t="s">
        <v>42</v>
      </c>
      <c r="H3" s="24" t="s">
        <v>43</v>
      </c>
      <c r="I3" s="24" t="s">
        <v>44</v>
      </c>
      <c r="J3" s="24" t="s">
        <v>45</v>
      </c>
      <c r="K3" s="49" t="s">
        <v>46</v>
      </c>
    </row>
    <row r="4" spans="1:11" ht="5.0999999999999996" customHeight="1">
      <c r="A4" s="9"/>
      <c r="B4" s="18"/>
      <c r="C4" s="18"/>
      <c r="D4" s="5"/>
      <c r="E4" s="6"/>
      <c r="F4" s="13"/>
      <c r="G4" s="14"/>
      <c r="H4" s="6"/>
      <c r="I4" s="6"/>
      <c r="J4" s="6"/>
      <c r="K4" s="14"/>
    </row>
    <row r="5" spans="1:11" ht="18.95" customHeight="1">
      <c r="A5" s="29"/>
      <c r="B5" s="27">
        <v>60</v>
      </c>
      <c r="C5" s="28" t="s">
        <v>104</v>
      </c>
      <c r="D5" s="42">
        <v>97207</v>
      </c>
      <c r="E5" s="43">
        <v>94253</v>
      </c>
      <c r="F5" s="47">
        <v>92567</v>
      </c>
      <c r="G5" s="48">
        <v>82234</v>
      </c>
      <c r="H5" s="43">
        <v>100662</v>
      </c>
      <c r="I5" s="43">
        <v>122896</v>
      </c>
      <c r="J5" s="43">
        <v>89872</v>
      </c>
      <c r="K5" s="48">
        <v>101657</v>
      </c>
    </row>
    <row r="6" spans="1:11" ht="18.95" customHeight="1">
      <c r="A6" s="29"/>
      <c r="B6" s="27">
        <v>61</v>
      </c>
      <c r="C6" s="28" t="s">
        <v>105</v>
      </c>
      <c r="D6" s="42">
        <v>2967859</v>
      </c>
      <c r="E6" s="43">
        <v>3314399</v>
      </c>
      <c r="F6" s="47">
        <v>3372740</v>
      </c>
      <c r="G6" s="48">
        <v>3018677</v>
      </c>
      <c r="H6" s="43">
        <v>3187010</v>
      </c>
      <c r="I6" s="43">
        <v>3682299</v>
      </c>
      <c r="J6" s="43">
        <v>4030471</v>
      </c>
      <c r="K6" s="48">
        <v>4065574</v>
      </c>
    </row>
    <row r="7" spans="1:11" ht="18.95" customHeight="1">
      <c r="A7" s="29"/>
      <c r="B7" s="27">
        <v>62</v>
      </c>
      <c r="C7" s="28" t="s">
        <v>106</v>
      </c>
      <c r="D7" s="42">
        <v>2833110</v>
      </c>
      <c r="E7" s="43">
        <v>3077705</v>
      </c>
      <c r="F7" s="47">
        <v>3167832</v>
      </c>
      <c r="G7" s="48">
        <v>2877523</v>
      </c>
      <c r="H7" s="43">
        <v>2845348</v>
      </c>
      <c r="I7" s="43">
        <v>3372958</v>
      </c>
      <c r="J7" s="43">
        <v>3588427</v>
      </c>
      <c r="K7" s="48">
        <v>3780732</v>
      </c>
    </row>
    <row r="8" spans="1:11" ht="30" customHeight="1">
      <c r="A8" s="29"/>
      <c r="B8" s="27">
        <v>63</v>
      </c>
      <c r="C8" s="44" t="s">
        <v>107</v>
      </c>
      <c r="D8" s="42">
        <v>717474</v>
      </c>
      <c r="E8" s="43">
        <v>779889</v>
      </c>
      <c r="F8" s="47">
        <v>839735</v>
      </c>
      <c r="G8" s="48">
        <v>908194</v>
      </c>
      <c r="H8" s="43">
        <v>1027785</v>
      </c>
      <c r="I8" s="43">
        <v>1091222</v>
      </c>
      <c r="J8" s="43">
        <v>992972</v>
      </c>
      <c r="K8" s="48">
        <v>1073001</v>
      </c>
    </row>
    <row r="9" spans="1:11" ht="42" customHeight="1">
      <c r="A9" s="29" t="s">
        <v>108</v>
      </c>
      <c r="B9" s="27"/>
      <c r="C9" s="44" t="s">
        <v>109</v>
      </c>
      <c r="D9" s="42">
        <v>1745831</v>
      </c>
      <c r="E9" s="43">
        <v>1669495</v>
      </c>
      <c r="F9" s="47">
        <v>1890226</v>
      </c>
      <c r="G9" s="48">
        <v>1700501</v>
      </c>
      <c r="H9" s="43">
        <v>1632395</v>
      </c>
      <c r="I9" s="43">
        <v>2155223</v>
      </c>
      <c r="J9" s="43">
        <v>2321437</v>
      </c>
      <c r="K9" s="48">
        <v>2420744</v>
      </c>
    </row>
    <row r="10" spans="1:11" ht="18.95" customHeight="1">
      <c r="A10" s="29"/>
      <c r="B10" s="27">
        <v>64</v>
      </c>
      <c r="C10" s="28" t="s">
        <v>110</v>
      </c>
      <c r="D10" s="42">
        <v>1589356</v>
      </c>
      <c r="E10" s="43">
        <v>1493073</v>
      </c>
      <c r="F10" s="47">
        <v>1706380</v>
      </c>
      <c r="G10" s="48">
        <v>1521936</v>
      </c>
      <c r="H10" s="43">
        <v>1437220</v>
      </c>
      <c r="I10" s="43">
        <v>1929976</v>
      </c>
      <c r="J10" s="43">
        <v>2062900</v>
      </c>
      <c r="K10" s="48">
        <v>2168147</v>
      </c>
    </row>
    <row r="11" spans="1:11" ht="18.95" customHeight="1">
      <c r="A11" s="29"/>
      <c r="B11" s="27">
        <v>65</v>
      </c>
      <c r="C11" s="28" t="s">
        <v>111</v>
      </c>
      <c r="D11" s="42">
        <v>97616</v>
      </c>
      <c r="E11" s="43">
        <v>119953</v>
      </c>
      <c r="F11" s="47">
        <v>125689</v>
      </c>
      <c r="G11" s="48">
        <v>124398</v>
      </c>
      <c r="H11" s="43">
        <v>148951</v>
      </c>
      <c r="I11" s="43">
        <v>170018</v>
      </c>
      <c r="J11" s="43">
        <v>194424</v>
      </c>
      <c r="K11" s="48">
        <v>192871</v>
      </c>
    </row>
    <row r="12" spans="1:11" ht="30" customHeight="1">
      <c r="A12" s="29"/>
      <c r="B12" s="27">
        <v>66</v>
      </c>
      <c r="C12" s="44" t="s">
        <v>112</v>
      </c>
      <c r="D12" s="42">
        <v>52652</v>
      </c>
      <c r="E12" s="43">
        <v>50374</v>
      </c>
      <c r="F12" s="47">
        <v>52602</v>
      </c>
      <c r="G12" s="48">
        <v>49590</v>
      </c>
      <c r="H12" s="43">
        <v>39512</v>
      </c>
      <c r="I12" s="43">
        <v>48044</v>
      </c>
      <c r="J12" s="43">
        <v>56127</v>
      </c>
      <c r="K12" s="48">
        <v>52255</v>
      </c>
    </row>
    <row r="13" spans="1:11" ht="30" customHeight="1">
      <c r="A13" s="29"/>
      <c r="B13" s="27">
        <v>67</v>
      </c>
      <c r="C13" s="44" t="s">
        <v>113</v>
      </c>
      <c r="D13" s="42">
        <v>6207</v>
      </c>
      <c r="E13" s="43">
        <v>6095</v>
      </c>
      <c r="F13" s="47">
        <v>5555</v>
      </c>
      <c r="G13" s="48">
        <v>4577</v>
      </c>
      <c r="H13" s="43">
        <v>6712</v>
      </c>
      <c r="I13" s="43">
        <v>7185</v>
      </c>
      <c r="J13" s="43">
        <v>7986</v>
      </c>
      <c r="K13" s="48">
        <v>7471</v>
      </c>
    </row>
    <row r="14" spans="1:11" ht="30" customHeight="1">
      <c r="A14" s="29" t="s">
        <v>114</v>
      </c>
      <c r="B14" s="27"/>
      <c r="C14" s="44" t="s">
        <v>115</v>
      </c>
      <c r="D14" s="42">
        <v>3039512</v>
      </c>
      <c r="E14" s="43">
        <v>3400584</v>
      </c>
      <c r="F14" s="47">
        <v>3456936</v>
      </c>
      <c r="G14" s="48">
        <v>3555935</v>
      </c>
      <c r="H14" s="43">
        <v>3784576</v>
      </c>
      <c r="I14" s="43">
        <v>4487110</v>
      </c>
      <c r="J14" s="43">
        <v>3694726</v>
      </c>
      <c r="K14" s="48">
        <v>3857537</v>
      </c>
    </row>
    <row r="15" spans="1:11" ht="18.95" customHeight="1">
      <c r="A15" s="29"/>
      <c r="B15" s="27">
        <v>68</v>
      </c>
      <c r="C15" s="28" t="s">
        <v>116</v>
      </c>
      <c r="D15" s="42">
        <v>741138</v>
      </c>
      <c r="E15" s="43">
        <v>861930</v>
      </c>
      <c r="F15" s="47">
        <v>936344</v>
      </c>
      <c r="G15" s="48">
        <v>875564</v>
      </c>
      <c r="H15" s="43">
        <v>1095803</v>
      </c>
      <c r="I15" s="43">
        <v>1249706</v>
      </c>
      <c r="J15" s="43">
        <v>1020920</v>
      </c>
      <c r="K15" s="48">
        <v>1131791</v>
      </c>
    </row>
    <row r="16" spans="1:11" ht="18.95" customHeight="1">
      <c r="A16" s="29"/>
      <c r="B16" s="27">
        <v>69</v>
      </c>
      <c r="C16" s="28" t="s">
        <v>117</v>
      </c>
      <c r="D16" s="42">
        <v>1280138</v>
      </c>
      <c r="E16" s="43">
        <v>1343806</v>
      </c>
      <c r="F16" s="47">
        <v>1335956</v>
      </c>
      <c r="G16" s="48">
        <v>1349905</v>
      </c>
      <c r="H16" s="43">
        <v>1371651</v>
      </c>
      <c r="I16" s="43">
        <v>1625558</v>
      </c>
      <c r="J16" s="43">
        <v>1483092</v>
      </c>
      <c r="K16" s="48">
        <v>1650036</v>
      </c>
    </row>
    <row r="17" spans="1:11" ht="18.95" customHeight="1">
      <c r="A17" s="29"/>
      <c r="B17" s="27">
        <v>70</v>
      </c>
      <c r="C17" s="28" t="s">
        <v>118</v>
      </c>
      <c r="D17" s="42">
        <v>1018236</v>
      </c>
      <c r="E17" s="43">
        <v>1194848</v>
      </c>
      <c r="F17" s="47">
        <v>1184636</v>
      </c>
      <c r="G17" s="48">
        <v>1330466</v>
      </c>
      <c r="H17" s="43">
        <v>1317122</v>
      </c>
      <c r="I17" s="43">
        <v>1611846</v>
      </c>
      <c r="J17" s="43">
        <v>1190714</v>
      </c>
      <c r="K17" s="48">
        <v>1075710</v>
      </c>
    </row>
    <row r="18" spans="1:11" ht="42" customHeight="1">
      <c r="A18" s="29" t="s">
        <v>119</v>
      </c>
      <c r="B18" s="27"/>
      <c r="C18" s="44" t="s">
        <v>120</v>
      </c>
      <c r="D18" s="42">
        <v>193</v>
      </c>
      <c r="E18" s="43">
        <v>8</v>
      </c>
      <c r="F18" s="47">
        <v>163</v>
      </c>
      <c r="G18" s="48">
        <v>72</v>
      </c>
      <c r="H18" s="43">
        <v>152</v>
      </c>
      <c r="I18" s="43">
        <v>175</v>
      </c>
      <c r="J18" s="43">
        <v>136</v>
      </c>
      <c r="K18" s="48">
        <v>319</v>
      </c>
    </row>
    <row r="19" spans="1:11" ht="42" customHeight="1">
      <c r="A19" s="29"/>
      <c r="B19" s="27">
        <v>71</v>
      </c>
      <c r="C19" s="44" t="s">
        <v>121</v>
      </c>
      <c r="D19" s="42">
        <v>193</v>
      </c>
      <c r="E19" s="43">
        <v>8</v>
      </c>
      <c r="F19" s="47">
        <v>163</v>
      </c>
      <c r="G19" s="48">
        <v>72</v>
      </c>
      <c r="H19" s="43">
        <v>152</v>
      </c>
      <c r="I19" s="43">
        <v>175</v>
      </c>
      <c r="J19" s="43">
        <v>136</v>
      </c>
      <c r="K19" s="48">
        <v>319</v>
      </c>
    </row>
    <row r="20" spans="1:11" ht="18.95" customHeight="1">
      <c r="A20" s="29" t="s">
        <v>122</v>
      </c>
      <c r="B20" s="27"/>
      <c r="C20" s="28" t="s">
        <v>123</v>
      </c>
      <c r="D20" s="42">
        <v>4170017</v>
      </c>
      <c r="E20" s="43">
        <v>4444170</v>
      </c>
      <c r="F20" s="47">
        <v>4622354</v>
      </c>
      <c r="G20" s="48">
        <v>4520143</v>
      </c>
      <c r="H20" s="43">
        <v>5889823</v>
      </c>
      <c r="I20" s="43">
        <v>6157317</v>
      </c>
      <c r="J20" s="43">
        <v>5539117</v>
      </c>
      <c r="K20" s="48">
        <v>6349185</v>
      </c>
    </row>
    <row r="21" spans="1:11" ht="18.95" customHeight="1">
      <c r="A21" s="29"/>
      <c r="B21" s="27">
        <v>72</v>
      </c>
      <c r="C21" s="28" t="s">
        <v>124</v>
      </c>
      <c r="D21" s="42">
        <v>9688</v>
      </c>
      <c r="E21" s="43">
        <v>56</v>
      </c>
      <c r="F21" s="47">
        <v>2351</v>
      </c>
      <c r="G21" s="48">
        <v>5</v>
      </c>
      <c r="H21" s="43">
        <v>14</v>
      </c>
      <c r="I21" s="43">
        <v>1221</v>
      </c>
      <c r="J21" s="43">
        <v>2122</v>
      </c>
      <c r="K21" s="48">
        <v>30</v>
      </c>
    </row>
    <row r="22" spans="1:11" ht="18.95" customHeight="1">
      <c r="A22" s="29"/>
      <c r="B22" s="27">
        <v>73</v>
      </c>
      <c r="C22" s="28" t="s">
        <v>125</v>
      </c>
      <c r="D22" s="42">
        <v>1516545</v>
      </c>
      <c r="E22" s="43">
        <v>1585046</v>
      </c>
      <c r="F22" s="47">
        <v>1684725</v>
      </c>
      <c r="G22" s="48">
        <v>1654024</v>
      </c>
      <c r="H22" s="43">
        <v>2368709</v>
      </c>
      <c r="I22" s="43">
        <v>2513239</v>
      </c>
      <c r="J22" s="43">
        <v>2306800</v>
      </c>
      <c r="K22" s="48">
        <v>2560987</v>
      </c>
    </row>
    <row r="23" spans="1:11" ht="18.95" customHeight="1">
      <c r="A23" s="29"/>
      <c r="B23" s="27">
        <v>74</v>
      </c>
      <c r="C23" s="28" t="s">
        <v>126</v>
      </c>
      <c r="D23" s="42">
        <v>675644</v>
      </c>
      <c r="E23" s="43">
        <v>679877</v>
      </c>
      <c r="F23" s="47">
        <v>642653</v>
      </c>
      <c r="G23" s="48">
        <v>679148</v>
      </c>
      <c r="H23" s="43">
        <v>894872</v>
      </c>
      <c r="I23" s="43">
        <v>823183</v>
      </c>
      <c r="J23" s="43">
        <v>715167</v>
      </c>
      <c r="K23" s="48">
        <v>882312</v>
      </c>
    </row>
    <row r="24" spans="1:11" ht="18.95" customHeight="1">
      <c r="A24" s="29"/>
      <c r="B24" s="27">
        <v>75</v>
      </c>
      <c r="C24" s="28" t="s">
        <v>127</v>
      </c>
      <c r="D24" s="42">
        <v>5661</v>
      </c>
      <c r="E24" s="43">
        <v>7284</v>
      </c>
      <c r="F24" s="47">
        <v>8702</v>
      </c>
      <c r="G24" s="48">
        <v>7774</v>
      </c>
      <c r="H24" s="43">
        <v>10228</v>
      </c>
      <c r="I24" s="43">
        <v>9621</v>
      </c>
      <c r="J24" s="43">
        <v>7914</v>
      </c>
      <c r="K24" s="48">
        <v>9265</v>
      </c>
    </row>
    <row r="25" spans="1:11" ht="18.95" customHeight="1">
      <c r="A25" s="29"/>
      <c r="B25" s="27">
        <v>76</v>
      </c>
      <c r="C25" s="28" t="s">
        <v>128</v>
      </c>
      <c r="D25" s="42">
        <v>753391</v>
      </c>
      <c r="E25" s="43">
        <v>827010</v>
      </c>
      <c r="F25" s="47">
        <v>892259</v>
      </c>
      <c r="G25" s="48">
        <v>803281</v>
      </c>
      <c r="H25" s="43">
        <v>973462</v>
      </c>
      <c r="I25" s="43">
        <v>1162274</v>
      </c>
      <c r="J25" s="43">
        <v>1037697</v>
      </c>
      <c r="K25" s="48">
        <v>1269875</v>
      </c>
    </row>
    <row r="26" spans="1:11" ht="18.95" customHeight="1">
      <c r="A26" s="29"/>
      <c r="B26" s="27">
        <v>78</v>
      </c>
      <c r="C26" s="28" t="s">
        <v>129</v>
      </c>
      <c r="D26" s="42">
        <v>973</v>
      </c>
      <c r="E26" s="43">
        <v>837</v>
      </c>
      <c r="F26" s="47">
        <v>895</v>
      </c>
      <c r="G26" s="48">
        <v>868</v>
      </c>
      <c r="H26" s="43">
        <v>951</v>
      </c>
      <c r="I26" s="43">
        <v>1037</v>
      </c>
      <c r="J26" s="43">
        <v>995</v>
      </c>
      <c r="K26" s="48">
        <v>1146</v>
      </c>
    </row>
    <row r="27" spans="1:11" ht="18.95" customHeight="1">
      <c r="A27" s="29"/>
      <c r="B27" s="27">
        <v>79</v>
      </c>
      <c r="C27" s="28" t="s">
        <v>130</v>
      </c>
      <c r="D27" s="42">
        <v>31820</v>
      </c>
      <c r="E27" s="43">
        <v>34798</v>
      </c>
      <c r="F27" s="47">
        <v>33769</v>
      </c>
      <c r="G27" s="48">
        <v>28266</v>
      </c>
      <c r="H27" s="43">
        <v>34798</v>
      </c>
      <c r="I27" s="43">
        <v>40021</v>
      </c>
      <c r="J27" s="43">
        <v>34374</v>
      </c>
      <c r="K27" s="48">
        <v>37360</v>
      </c>
    </row>
    <row r="28" spans="1:11" ht="18.95" customHeight="1">
      <c r="A28" s="29"/>
      <c r="B28" s="27">
        <v>80</v>
      </c>
      <c r="C28" s="28" t="s">
        <v>131</v>
      </c>
      <c r="D28" s="42">
        <v>1221</v>
      </c>
      <c r="E28" s="43">
        <v>1129</v>
      </c>
      <c r="F28" s="47">
        <v>1283</v>
      </c>
      <c r="G28" s="48">
        <v>1500</v>
      </c>
      <c r="H28" s="43">
        <v>9101</v>
      </c>
      <c r="I28" s="43">
        <v>15996</v>
      </c>
      <c r="J28" s="43">
        <v>28574</v>
      </c>
      <c r="K28" s="48">
        <v>32392</v>
      </c>
    </row>
    <row r="29" spans="1:11" ht="2.1" customHeight="1" thickBot="1">
      <c r="A29" s="12"/>
      <c r="B29" s="12"/>
      <c r="C29" s="12"/>
      <c r="D29" s="11"/>
      <c r="E29" s="8"/>
      <c r="F29" s="7"/>
      <c r="G29" s="15"/>
      <c r="H29" s="8"/>
      <c r="I29" s="8"/>
      <c r="J29" s="8"/>
      <c r="K29" s="19"/>
    </row>
    <row r="30" spans="1:11" s="2" customFormat="1" ht="12.95" customHeight="1">
      <c r="A30" s="38"/>
      <c r="B30" s="38"/>
      <c r="C30" s="38"/>
      <c r="D30" s="38"/>
      <c r="E30" s="38"/>
      <c r="F30" s="34"/>
      <c r="G30" s="34"/>
      <c r="H30" s="34"/>
      <c r="I30" s="34"/>
      <c r="J30" s="34"/>
      <c r="K30" s="34"/>
    </row>
    <row r="31" spans="1:11" s="4" customFormat="1" ht="12.95" customHeight="1">
      <c r="A31" s="37"/>
      <c r="B31" s="37"/>
      <c r="C31" s="37"/>
      <c r="D31" s="37"/>
      <c r="E31" s="37"/>
      <c r="F31" s="31"/>
      <c r="G31" s="31"/>
      <c r="H31" s="31"/>
      <c r="I31" s="31"/>
      <c r="J31" s="31"/>
      <c r="K31" s="31"/>
    </row>
    <row r="32" spans="1:11" s="4" customFormat="1" ht="12.95" customHeight="1">
      <c r="A32" s="16"/>
      <c r="B32" s="16"/>
      <c r="C32" s="16"/>
      <c r="D32" s="16"/>
      <c r="E32" s="16"/>
      <c r="F32" s="17"/>
      <c r="G32" s="17"/>
      <c r="H32" s="17"/>
      <c r="I32" s="17"/>
      <c r="J32" s="17"/>
      <c r="K32" s="17"/>
    </row>
    <row r="33" spans="6:6">
      <c r="F33" s="3"/>
    </row>
    <row r="34" spans="6:6">
      <c r="F34" s="3"/>
    </row>
    <row r="35" spans="6:6">
      <c r="F35" s="3"/>
    </row>
    <row r="36" spans="6:6" ht="15" customHeight="1"/>
  </sheetData>
  <mergeCells count="7">
    <mergeCell ref="A31:E31"/>
    <mergeCell ref="F31:K31"/>
    <mergeCell ref="A1:E1"/>
    <mergeCell ref="F1:K1"/>
    <mergeCell ref="A30:E30"/>
    <mergeCell ref="F30:K30"/>
    <mergeCell ref="A3:C3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sqref="A1:E1"/>
    </sheetView>
  </sheetViews>
  <sheetFormatPr defaultRowHeight="16.5"/>
  <cols>
    <col min="1" max="1" width="5.625" style="3" customWidth="1"/>
    <col min="2" max="2" width="2.625" style="3" customWidth="1"/>
    <col min="3" max="3" width="52.125" style="3" customWidth="1"/>
    <col min="4" max="5" width="11.625" customWidth="1"/>
    <col min="6" max="11" width="13.625" customWidth="1"/>
  </cols>
  <sheetData>
    <row r="1" spans="1:11" ht="39.950000000000003" customHeight="1">
      <c r="A1" s="46" t="s">
        <v>163</v>
      </c>
      <c r="B1" s="32"/>
      <c r="C1" s="32"/>
      <c r="D1" s="32"/>
      <c r="E1" s="32"/>
      <c r="F1" s="46" t="s">
        <v>163</v>
      </c>
      <c r="G1" s="32"/>
      <c r="H1" s="32"/>
      <c r="I1" s="32"/>
      <c r="J1" s="32"/>
      <c r="K1" s="32"/>
    </row>
    <row r="2" spans="1:11" ht="15" customHeight="1" thickBot="1">
      <c r="A2" s="10"/>
      <c r="B2" s="10"/>
      <c r="C2" s="10"/>
      <c r="D2" s="1"/>
      <c r="E2" s="25" t="s">
        <v>4</v>
      </c>
      <c r="F2" s="20"/>
      <c r="G2" s="20"/>
      <c r="H2" s="20"/>
      <c r="I2" s="20"/>
      <c r="J2" s="20"/>
      <c r="K2" s="21" t="s">
        <v>1</v>
      </c>
    </row>
    <row r="3" spans="1:11" ht="39.950000000000003" customHeight="1" thickBot="1">
      <c r="A3" s="35" t="s">
        <v>5</v>
      </c>
      <c r="B3" s="35"/>
      <c r="C3" s="36"/>
      <c r="D3" s="22" t="s">
        <v>40</v>
      </c>
      <c r="E3" s="45" t="s">
        <v>36</v>
      </c>
      <c r="F3" s="23" t="s">
        <v>47</v>
      </c>
      <c r="G3" s="23" t="s">
        <v>42</v>
      </c>
      <c r="H3" s="24" t="s">
        <v>43</v>
      </c>
      <c r="I3" s="24" t="s">
        <v>44</v>
      </c>
      <c r="J3" s="24" t="s">
        <v>45</v>
      </c>
      <c r="K3" s="49" t="s">
        <v>46</v>
      </c>
    </row>
    <row r="4" spans="1:11" ht="5.0999999999999996" customHeight="1">
      <c r="A4" s="9"/>
      <c r="B4" s="18"/>
      <c r="C4" s="18"/>
      <c r="D4" s="5"/>
      <c r="E4" s="6"/>
      <c r="F4" s="13"/>
      <c r="G4" s="14"/>
      <c r="H4" s="6"/>
      <c r="I4" s="6"/>
      <c r="J4" s="6"/>
      <c r="K4" s="14"/>
    </row>
    <row r="5" spans="1:11" ht="15.95" customHeight="1">
      <c r="A5" s="29"/>
      <c r="B5" s="27">
        <v>81</v>
      </c>
      <c r="C5" s="28" t="s">
        <v>133</v>
      </c>
      <c r="D5" s="42">
        <v>31342</v>
      </c>
      <c r="E5" s="43">
        <v>70923</v>
      </c>
      <c r="F5" s="47">
        <v>55212</v>
      </c>
      <c r="G5" s="48">
        <v>44369</v>
      </c>
      <c r="H5" s="43">
        <v>47587</v>
      </c>
      <c r="I5" s="43">
        <v>47109</v>
      </c>
      <c r="J5" s="43">
        <v>41878</v>
      </c>
      <c r="K5" s="48">
        <v>43383</v>
      </c>
    </row>
    <row r="6" spans="1:11" ht="27.95" customHeight="1">
      <c r="B6" s="27">
        <v>82</v>
      </c>
      <c r="C6" s="44" t="s">
        <v>134</v>
      </c>
      <c r="D6" s="42">
        <v>755663</v>
      </c>
      <c r="E6" s="43">
        <v>821732</v>
      </c>
      <c r="F6" s="54">
        <v>825935</v>
      </c>
      <c r="G6" s="48">
        <v>810843</v>
      </c>
      <c r="H6" s="43">
        <v>943868</v>
      </c>
      <c r="I6" s="43">
        <v>916333</v>
      </c>
      <c r="J6" s="43">
        <v>775895</v>
      </c>
      <c r="K6" s="48">
        <v>833961</v>
      </c>
    </row>
    <row r="7" spans="1:11" ht="15.95" customHeight="1">
      <c r="A7" s="29"/>
      <c r="B7" s="27">
        <v>83</v>
      </c>
      <c r="C7" s="28" t="s">
        <v>135</v>
      </c>
      <c r="D7" s="42">
        <v>388069</v>
      </c>
      <c r="E7" s="43">
        <v>415478</v>
      </c>
      <c r="F7" s="47">
        <v>474570</v>
      </c>
      <c r="G7" s="48">
        <v>490065</v>
      </c>
      <c r="H7" s="43">
        <v>606233</v>
      </c>
      <c r="I7" s="43">
        <v>627283</v>
      </c>
      <c r="J7" s="43">
        <v>587701</v>
      </c>
      <c r="K7" s="48">
        <v>678474</v>
      </c>
    </row>
    <row r="8" spans="1:11" ht="51.95" customHeight="1">
      <c r="A8" s="29" t="s">
        <v>136</v>
      </c>
      <c r="B8" s="27"/>
      <c r="C8" s="44" t="s">
        <v>137</v>
      </c>
      <c r="D8" s="42">
        <v>16147327</v>
      </c>
      <c r="E8" s="43">
        <v>16755523</v>
      </c>
      <c r="F8" s="47">
        <v>16759528</v>
      </c>
      <c r="G8" s="48">
        <v>17191020</v>
      </c>
      <c r="H8" s="43">
        <v>19936979</v>
      </c>
      <c r="I8" s="43">
        <v>22027081</v>
      </c>
      <c r="J8" s="43">
        <v>20549838</v>
      </c>
      <c r="K8" s="48">
        <v>21866885</v>
      </c>
    </row>
    <row r="9" spans="1:11" ht="27.95" customHeight="1">
      <c r="A9" s="29"/>
      <c r="B9" s="27">
        <v>84</v>
      </c>
      <c r="C9" s="44" t="s">
        <v>138</v>
      </c>
      <c r="D9" s="42">
        <v>9488192</v>
      </c>
      <c r="E9" s="43">
        <v>10210561</v>
      </c>
      <c r="F9" s="47">
        <v>10302136</v>
      </c>
      <c r="G9" s="48">
        <v>10471359</v>
      </c>
      <c r="H9" s="43">
        <v>12253392</v>
      </c>
      <c r="I9" s="43">
        <v>13196486</v>
      </c>
      <c r="J9" s="43">
        <v>12202707</v>
      </c>
      <c r="K9" s="48">
        <v>13097099</v>
      </c>
    </row>
    <row r="10" spans="1:11" ht="39.950000000000003" customHeight="1">
      <c r="A10" s="29"/>
      <c r="B10" s="27">
        <v>85</v>
      </c>
      <c r="C10" s="44" t="s">
        <v>139</v>
      </c>
      <c r="D10" s="42">
        <v>6659135</v>
      </c>
      <c r="E10" s="43">
        <v>6544962</v>
      </c>
      <c r="F10" s="47">
        <v>6457392</v>
      </c>
      <c r="G10" s="48">
        <v>6719661</v>
      </c>
      <c r="H10" s="43">
        <v>7683587</v>
      </c>
      <c r="I10" s="43">
        <v>8830595</v>
      </c>
      <c r="J10" s="43">
        <v>8347131</v>
      </c>
      <c r="K10" s="48">
        <v>8769786</v>
      </c>
    </row>
    <row r="11" spans="1:11" ht="15.95" customHeight="1">
      <c r="A11" s="29" t="s">
        <v>140</v>
      </c>
      <c r="B11" s="27"/>
      <c r="C11" s="28" t="s">
        <v>141</v>
      </c>
      <c r="D11" s="42">
        <v>33234492</v>
      </c>
      <c r="E11" s="43">
        <v>35360714</v>
      </c>
      <c r="F11" s="47">
        <v>37427192</v>
      </c>
      <c r="G11" s="48">
        <v>38306012</v>
      </c>
      <c r="H11" s="43">
        <v>41161774</v>
      </c>
      <c r="I11" s="43">
        <v>39199774</v>
      </c>
      <c r="J11" s="43">
        <v>52342290</v>
      </c>
      <c r="K11" s="48">
        <v>54694902</v>
      </c>
    </row>
    <row r="12" spans="1:11" ht="39.950000000000003" customHeight="1">
      <c r="A12" s="29"/>
      <c r="B12" s="27">
        <v>86</v>
      </c>
      <c r="C12" s="44" t="s">
        <v>142</v>
      </c>
      <c r="D12" s="42">
        <v>145133</v>
      </c>
      <c r="E12" s="43">
        <v>116575</v>
      </c>
      <c r="F12" s="47">
        <v>154001</v>
      </c>
      <c r="G12" s="48">
        <v>110796</v>
      </c>
      <c r="H12" s="43">
        <v>367225</v>
      </c>
      <c r="I12" s="43">
        <v>639776</v>
      </c>
      <c r="J12" s="43">
        <v>500902</v>
      </c>
      <c r="K12" s="48">
        <v>561492</v>
      </c>
    </row>
    <row r="13" spans="1:11" ht="27.95" customHeight="1">
      <c r="A13" s="29"/>
      <c r="B13" s="27">
        <v>87</v>
      </c>
      <c r="C13" s="44" t="s">
        <v>143</v>
      </c>
      <c r="D13" s="42">
        <v>33064104</v>
      </c>
      <c r="E13" s="43">
        <v>35226308</v>
      </c>
      <c r="F13" s="47">
        <v>37249529</v>
      </c>
      <c r="G13" s="48">
        <v>38161139</v>
      </c>
      <c r="H13" s="43">
        <v>40762649</v>
      </c>
      <c r="I13" s="43">
        <v>38531881</v>
      </c>
      <c r="J13" s="43">
        <v>51794774</v>
      </c>
      <c r="K13" s="48">
        <v>54091438</v>
      </c>
    </row>
    <row r="14" spans="1:11" ht="15.95" customHeight="1">
      <c r="A14" s="29"/>
      <c r="B14" s="27">
        <v>88</v>
      </c>
      <c r="C14" s="28" t="s">
        <v>144</v>
      </c>
      <c r="D14" s="42">
        <v>274</v>
      </c>
      <c r="E14" s="43">
        <v>321</v>
      </c>
      <c r="F14" s="47">
        <v>10</v>
      </c>
      <c r="G14" s="48">
        <v>288</v>
      </c>
      <c r="H14" s="43">
        <v>576</v>
      </c>
      <c r="I14" s="43">
        <v>72</v>
      </c>
      <c r="J14" s="43">
        <v>573</v>
      </c>
      <c r="K14" s="48">
        <v>320</v>
      </c>
    </row>
    <row r="15" spans="1:11" ht="15.95" customHeight="1">
      <c r="A15" s="29"/>
      <c r="B15" s="27">
        <v>89</v>
      </c>
      <c r="C15" s="28" t="s">
        <v>145</v>
      </c>
      <c r="D15" s="42">
        <v>24981</v>
      </c>
      <c r="E15" s="43">
        <v>17510</v>
      </c>
      <c r="F15" s="47">
        <v>23652</v>
      </c>
      <c r="G15" s="48">
        <v>33789</v>
      </c>
      <c r="H15" s="43">
        <v>31324</v>
      </c>
      <c r="I15" s="43">
        <v>28045</v>
      </c>
      <c r="J15" s="43">
        <v>46041</v>
      </c>
      <c r="K15" s="48">
        <v>41652</v>
      </c>
    </row>
    <row r="16" spans="1:11" ht="42" customHeight="1">
      <c r="A16" s="29" t="s">
        <v>146</v>
      </c>
      <c r="B16" s="27"/>
      <c r="C16" s="44" t="s">
        <v>147</v>
      </c>
      <c r="D16" s="42">
        <v>1648123</v>
      </c>
      <c r="E16" s="43">
        <v>1509808</v>
      </c>
      <c r="F16" s="47">
        <v>1327887</v>
      </c>
      <c r="G16" s="48">
        <v>1168756</v>
      </c>
      <c r="H16" s="43">
        <v>1292864</v>
      </c>
      <c r="I16" s="43">
        <v>1441619</v>
      </c>
      <c r="J16" s="43">
        <v>1571808</v>
      </c>
      <c r="K16" s="48">
        <v>1641933</v>
      </c>
    </row>
    <row r="17" spans="1:11" ht="30" customHeight="1">
      <c r="A17" s="29"/>
      <c r="B17" s="27">
        <v>90</v>
      </c>
      <c r="C17" s="44" t="s">
        <v>148</v>
      </c>
      <c r="D17" s="42">
        <v>962945</v>
      </c>
      <c r="E17" s="43">
        <v>827761</v>
      </c>
      <c r="F17" s="47">
        <v>649752</v>
      </c>
      <c r="G17" s="48">
        <v>530605</v>
      </c>
      <c r="H17" s="43">
        <v>567709</v>
      </c>
      <c r="I17" s="43">
        <v>584838</v>
      </c>
      <c r="J17" s="43">
        <v>575485</v>
      </c>
      <c r="K17" s="48">
        <v>606225</v>
      </c>
    </row>
    <row r="18" spans="1:11" ht="15.95" customHeight="1">
      <c r="A18" s="29"/>
      <c r="B18" s="27">
        <v>91</v>
      </c>
      <c r="C18" s="28" t="s">
        <v>149</v>
      </c>
      <c r="D18" s="42">
        <v>574634</v>
      </c>
      <c r="E18" s="43">
        <v>565454</v>
      </c>
      <c r="F18" s="47">
        <v>555935</v>
      </c>
      <c r="G18" s="48">
        <v>524662</v>
      </c>
      <c r="H18" s="43">
        <v>603148</v>
      </c>
      <c r="I18" s="43">
        <v>707100</v>
      </c>
      <c r="J18" s="43">
        <v>847657</v>
      </c>
      <c r="K18" s="48">
        <v>888927</v>
      </c>
    </row>
    <row r="19" spans="1:11" ht="15.95" customHeight="1">
      <c r="A19" s="29"/>
      <c r="B19" s="27">
        <v>92</v>
      </c>
      <c r="C19" s="28" t="s">
        <v>150</v>
      </c>
      <c r="D19" s="42">
        <v>110544</v>
      </c>
      <c r="E19" s="43">
        <v>116593</v>
      </c>
      <c r="F19" s="47">
        <v>122200</v>
      </c>
      <c r="G19" s="48">
        <v>113489</v>
      </c>
      <c r="H19" s="43">
        <v>122007</v>
      </c>
      <c r="I19" s="43">
        <v>149681</v>
      </c>
      <c r="J19" s="43">
        <v>148666</v>
      </c>
      <c r="K19" s="48">
        <v>146781</v>
      </c>
    </row>
    <row r="20" spans="1:11" ht="15.95" customHeight="1">
      <c r="A20" s="29" t="s">
        <v>151</v>
      </c>
      <c r="B20" s="27"/>
      <c r="C20" s="28" t="s">
        <v>152</v>
      </c>
      <c r="D20" s="42">
        <v>6022</v>
      </c>
      <c r="E20" s="43">
        <v>5868</v>
      </c>
      <c r="F20" s="47">
        <v>5636</v>
      </c>
      <c r="G20" s="48">
        <v>8106</v>
      </c>
      <c r="H20" s="43">
        <v>7450</v>
      </c>
      <c r="I20" s="43">
        <v>7285</v>
      </c>
      <c r="J20" s="43">
        <v>6222</v>
      </c>
      <c r="K20" s="48">
        <v>7957</v>
      </c>
    </row>
    <row r="21" spans="1:11" ht="15.95" customHeight="1">
      <c r="A21" s="29"/>
      <c r="B21" s="27">
        <v>93</v>
      </c>
      <c r="C21" s="28" t="s">
        <v>153</v>
      </c>
      <c r="D21" s="42">
        <v>6022</v>
      </c>
      <c r="E21" s="43">
        <v>5868</v>
      </c>
      <c r="F21" s="47">
        <v>5636</v>
      </c>
      <c r="G21" s="48">
        <v>8106</v>
      </c>
      <c r="H21" s="43">
        <v>7450</v>
      </c>
      <c r="I21" s="43">
        <v>7285</v>
      </c>
      <c r="J21" s="43">
        <v>6222</v>
      </c>
      <c r="K21" s="48">
        <v>7957</v>
      </c>
    </row>
    <row r="22" spans="1:11" ht="15.95" customHeight="1">
      <c r="A22" s="29" t="s">
        <v>154</v>
      </c>
      <c r="B22" s="27"/>
      <c r="C22" s="28" t="s">
        <v>155</v>
      </c>
      <c r="D22" s="42">
        <v>1007130</v>
      </c>
      <c r="E22" s="43">
        <v>1203712</v>
      </c>
      <c r="F22" s="47">
        <v>1268334</v>
      </c>
      <c r="G22" s="48">
        <v>1221547</v>
      </c>
      <c r="H22" s="43">
        <v>1445338</v>
      </c>
      <c r="I22" s="43">
        <v>1545194</v>
      </c>
      <c r="J22" s="43">
        <v>1561170</v>
      </c>
      <c r="K22" s="48">
        <v>1571189</v>
      </c>
    </row>
    <row r="23" spans="1:11" ht="51.95" customHeight="1">
      <c r="A23" s="29"/>
      <c r="B23" s="27">
        <v>94</v>
      </c>
      <c r="C23" s="44" t="s">
        <v>156</v>
      </c>
      <c r="D23" s="42">
        <v>454389</v>
      </c>
      <c r="E23" s="43">
        <v>523774</v>
      </c>
      <c r="F23" s="47">
        <v>553449</v>
      </c>
      <c r="G23" s="48">
        <v>533629</v>
      </c>
      <c r="H23" s="43">
        <v>663235</v>
      </c>
      <c r="I23" s="43">
        <v>750437</v>
      </c>
      <c r="J23" s="43">
        <v>793163</v>
      </c>
      <c r="K23" s="48">
        <v>793382</v>
      </c>
    </row>
    <row r="24" spans="1:11" ht="15.95" customHeight="1">
      <c r="A24" s="29"/>
      <c r="B24" s="27">
        <v>95</v>
      </c>
      <c r="C24" s="28" t="s">
        <v>157</v>
      </c>
      <c r="D24" s="42">
        <v>187850</v>
      </c>
      <c r="E24" s="43">
        <v>194760</v>
      </c>
      <c r="F24" s="47">
        <v>226125</v>
      </c>
      <c r="G24" s="48">
        <v>248989</v>
      </c>
      <c r="H24" s="43">
        <v>314672</v>
      </c>
      <c r="I24" s="43">
        <v>289129</v>
      </c>
      <c r="J24" s="43">
        <v>265006</v>
      </c>
      <c r="K24" s="48">
        <v>260084</v>
      </c>
    </row>
    <row r="25" spans="1:11" ht="15.95" customHeight="1">
      <c r="A25" s="29"/>
      <c r="B25" s="27">
        <v>96</v>
      </c>
      <c r="C25" s="28" t="s">
        <v>158</v>
      </c>
      <c r="D25" s="42">
        <v>364891</v>
      </c>
      <c r="E25" s="43">
        <v>485178</v>
      </c>
      <c r="F25" s="47">
        <v>488760</v>
      </c>
      <c r="G25" s="48">
        <v>438929</v>
      </c>
      <c r="H25" s="43">
        <v>467431</v>
      </c>
      <c r="I25" s="43">
        <v>505628</v>
      </c>
      <c r="J25" s="43">
        <v>503001</v>
      </c>
      <c r="K25" s="48">
        <v>517723</v>
      </c>
    </row>
    <row r="26" spans="1:11" ht="15.95" customHeight="1">
      <c r="A26" s="29" t="s">
        <v>159</v>
      </c>
      <c r="B26" s="27"/>
      <c r="C26" s="28" t="s">
        <v>160</v>
      </c>
      <c r="D26" s="42">
        <v>385604</v>
      </c>
      <c r="E26" s="43">
        <v>365949</v>
      </c>
      <c r="F26" s="47">
        <v>373565</v>
      </c>
      <c r="G26" s="48">
        <v>383734</v>
      </c>
      <c r="H26" s="43">
        <v>337912</v>
      </c>
      <c r="I26" s="43">
        <v>481876</v>
      </c>
      <c r="J26" s="43">
        <v>428575</v>
      </c>
      <c r="K26" s="48">
        <v>418170</v>
      </c>
    </row>
    <row r="27" spans="1:11" ht="15.95" customHeight="1">
      <c r="A27" s="29"/>
      <c r="B27" s="27">
        <v>97</v>
      </c>
      <c r="C27" s="28" t="s">
        <v>161</v>
      </c>
      <c r="D27" s="42">
        <v>341</v>
      </c>
      <c r="E27" s="43">
        <v>203</v>
      </c>
      <c r="F27" s="47">
        <v>40</v>
      </c>
      <c r="G27" s="48">
        <v>47</v>
      </c>
      <c r="H27" s="50">
        <v>0</v>
      </c>
      <c r="I27" s="50">
        <v>0</v>
      </c>
      <c r="J27" s="50">
        <v>0</v>
      </c>
      <c r="K27" s="48">
        <v>3</v>
      </c>
    </row>
    <row r="28" spans="1:11" ht="15.95" customHeight="1">
      <c r="A28" s="29"/>
      <c r="B28" s="27">
        <v>98</v>
      </c>
      <c r="C28" s="28" t="s">
        <v>162</v>
      </c>
      <c r="D28" s="42">
        <v>385263</v>
      </c>
      <c r="E28" s="43">
        <v>365746</v>
      </c>
      <c r="F28" s="47">
        <v>373525</v>
      </c>
      <c r="G28" s="48">
        <v>383687</v>
      </c>
      <c r="H28" s="43">
        <v>337912</v>
      </c>
      <c r="I28" s="43">
        <v>481876</v>
      </c>
      <c r="J28" s="43">
        <v>428575</v>
      </c>
      <c r="K28" s="48">
        <v>418167</v>
      </c>
    </row>
    <row r="29" spans="1:11" ht="2.1" customHeight="1" thickBot="1">
      <c r="A29" s="12"/>
      <c r="B29" s="12"/>
      <c r="C29" s="12"/>
      <c r="D29" s="11"/>
      <c r="E29" s="8"/>
      <c r="F29" s="7"/>
      <c r="G29" s="15"/>
      <c r="H29" s="8"/>
      <c r="I29" s="8"/>
      <c r="J29" s="8"/>
      <c r="K29" s="19"/>
    </row>
    <row r="30" spans="1:11" s="4" customFormat="1" ht="12.95" customHeight="1">
      <c r="A30" s="16"/>
      <c r="B30" s="16"/>
      <c r="C30" s="16"/>
      <c r="D30" s="16"/>
      <c r="E30" s="16"/>
      <c r="F30" s="17"/>
      <c r="G30" s="17"/>
      <c r="H30" s="17"/>
      <c r="I30" s="17"/>
      <c r="J30" s="17"/>
      <c r="K30" s="17"/>
    </row>
    <row r="31" spans="1:11">
      <c r="F31" s="3"/>
    </row>
    <row r="32" spans="1:11">
      <c r="F32" s="3"/>
    </row>
    <row r="33" spans="6:6">
      <c r="F33" s="3"/>
    </row>
    <row r="34" spans="6:6" ht="15" customHeight="1"/>
  </sheetData>
  <mergeCells count="3">
    <mergeCell ref="A1:E1"/>
    <mergeCell ref="F1:K1"/>
    <mergeCell ref="A3:C3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表(1)</vt:lpstr>
      <vt:lpstr>表(2)</vt:lpstr>
      <vt:lpstr>表(3)</vt:lpstr>
      <vt:lpstr>表(4)</vt:lpstr>
      <vt:lpstr>表(5)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2016-04-21T13:59:06Z</cp:lastPrinted>
  <dcterms:created xsi:type="dcterms:W3CDTF">2001-11-06T09:07:39Z</dcterms:created>
  <dcterms:modified xsi:type="dcterms:W3CDTF">2025-06-27T07:50:04Z</dcterms:modified>
</cp:coreProperties>
</file>