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年報\113年\英文 Excel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0" i="1" l="1"/>
  <c r="A41" i="1"/>
</calcChain>
</file>

<file path=xl/sharedStrings.xml><?xml version="1.0" encoding="utf-8"?>
<sst xmlns="http://schemas.openxmlformats.org/spreadsheetml/2006/main" count="151" uniqueCount="50">
  <si>
    <t>Grand Total</t>
    <phoneticPr fontId="2" type="noConversion"/>
  </si>
  <si>
    <t>Ferroconcrete</t>
    <phoneticPr fontId="2" type="noConversion"/>
  </si>
  <si>
    <t>Brick</t>
    <phoneticPr fontId="2" type="noConversion"/>
  </si>
  <si>
    <t>Lo-Ko Stone</t>
    <phoneticPr fontId="2" type="noConversion"/>
  </si>
  <si>
    <t>Metal</t>
    <phoneticPr fontId="2" type="noConversion"/>
  </si>
  <si>
    <t>Bamboo</t>
    <phoneticPr fontId="2" type="noConversion"/>
  </si>
  <si>
    <t>Others</t>
    <phoneticPr fontId="2" type="noConversion"/>
  </si>
  <si>
    <t>Area</t>
    <phoneticPr fontId="2" type="noConversion"/>
  </si>
  <si>
    <t>Value</t>
    <phoneticPr fontId="2" type="noConversion"/>
  </si>
  <si>
    <t>End of June &amp; Region</t>
  </si>
  <si>
    <t>No. of Cases</t>
    <phoneticPr fontId="2" type="noConversion"/>
  </si>
  <si>
    <t>Unit：Case；Hectare；NT$ Million</t>
    <phoneticPr fontId="2" type="noConversion"/>
  </si>
  <si>
    <t>Steel-Backbone</t>
    <phoneticPr fontId="2" type="noConversion"/>
  </si>
  <si>
    <t>Steel Bar &amp; Ferroconcrete</t>
    <phoneticPr fontId="2" type="noConversion"/>
  </si>
  <si>
    <t>Steel Bar Concrete</t>
    <phoneticPr fontId="2" type="noConversion"/>
  </si>
  <si>
    <t>Strengthened Brick</t>
    <phoneticPr fontId="2" type="noConversion"/>
  </si>
  <si>
    <t xml:space="preserve"> Wood</t>
    <phoneticPr fontId="2" type="noConversion"/>
  </si>
  <si>
    <t>Earth &amp; Brick</t>
    <phoneticPr fontId="2" type="noConversion"/>
  </si>
  <si>
    <t>Earth</t>
    <phoneticPr fontId="2" type="noConversion"/>
  </si>
  <si>
    <t>Oil Trough</t>
    <phoneticPr fontId="2" type="noConversion"/>
  </si>
  <si>
    <t>1.The table adopts calculations which applies statistical definition revisions retroactively back to 2015.
2."Subtotal of Others" includes "Prefabricated Concrete", "Concrete &amp; Pebble" , "Air Conditioner", "Elevator" ,and "Balloon House".</t>
  </si>
  <si>
    <t>Tax collection units of each county/city government.</t>
  </si>
  <si>
    <t>Explanation：</t>
  </si>
  <si>
    <t>Source：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</si>
  <si>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</si>
  <si>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</si>
  <si>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</si>
  <si>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</si>
  <si>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</si>
  <si>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</si>
  <si>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</si>
  <si>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</si>
  <si>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</si>
  <si>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</si>
  <si>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</si>
  <si>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</si>
  <si>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</si>
  <si>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</si>
  <si>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</si>
  <si>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</si>
  <si>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</si>
  <si>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</si>
  <si>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</si>
  <si>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</si>
  <si>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</si>
  <si>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</si>
  <si>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(1) by House Structure</t>
  </si>
  <si>
    <t>Table 3-22.  Sources of House Tax (1/5)</t>
  </si>
  <si>
    <t>Table 3-22.  Sources of House Tax (2/5)</t>
  </si>
  <si>
    <t>Table 3-22.  Sources of House Tax (3/5)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</si>
</sst>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,###,##0\ "/>
    <numFmt numFmtId="183" formatCode="##,###,##0;\ \-##,###,##0;\ &quot;         -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wrapText="1"/>
    </xf>
    <xf numFmtId="0" fontId="8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6" xfId="0" applyBorder="1" applyAlignment="1"/>
    <xf numFmtId="0" fontId="13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right"/>
    </xf>
    <xf numFmtId="0" fontId="9" fillId="0" borderId="6" xfId="0" applyFont="1" applyBorder="1" applyAlignment="1"/>
    <xf numFmtId="0" fontId="9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right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wrapText="1"/>
    </xf>
    <xf numFmtId="0" fontId="9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2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182" fontId="9" fillId="0" borderId="1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3" fontId="9" fillId="0" borderId="2" xfId="0" applyNumberFormat="1" applyFont="1" applyBorder="1" applyAlignment="1">
      <alignment horizontal="right" vertical="center"/>
    </xf>
    <xf numFmtId="183" fontId="9" fillId="0" borderId="7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83" fontId="9" fillId="0" borderId="1" xfId="0" applyNumberFormat="1" applyFont="1" applyBorder="1" applyAlignment="1">
      <alignment horizontal="right" vertical="center"/>
    </xf>
    <xf numFmtId="182" fontId="9" fillId="0" borderId="12" xfId="0" applyNumberFormat="1" applyFont="1" applyBorder="1" applyAlignment="1">
      <alignment horizontal="right" vertical="center"/>
    </xf>
    <xf numFmtId="183" fontId="9" fillId="0" borderId="12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6"/>
  <sheetViews>
    <sheetView tabSelected="1" zoomScaleNormal="100" workbookViewId="0">
      <selection sqref="A1:H1"/>
    </sheetView>
  </sheetViews>
  <sheetFormatPr defaultRowHeight="16.5"/>
  <cols>
    <col min="1" max="1" width="3.125" style="3" customWidth="1"/>
    <col min="2" max="2" width="20.625" style="3" customWidth="1"/>
    <col min="3" max="8" width="10.125" customWidth="1"/>
    <col min="9" max="17" width="9.125" customWidth="1"/>
    <col min="18" max="18" width="3.625" style="3" customWidth="1"/>
    <col min="19" max="19" width="20.625" style="3" customWidth="1"/>
    <col min="20" max="25" width="10.125" customWidth="1"/>
    <col min="26" max="34" width="9.125" customWidth="1"/>
    <col min="35" max="35" width="3.625" style="3" customWidth="1"/>
    <col min="36" max="36" width="20.625" style="3" customWidth="1"/>
    <col min="37" max="42" width="10.125" customWidth="1"/>
    <col min="43" max="51" width="9.125" customWidth="1"/>
  </cols>
  <sheetData>
    <row r="1" spans="1:51" ht="21.95" customHeight="1">
      <c r="A1" s="76" t="s">
        <v>47</v>
      </c>
      <c r="B1" s="44"/>
      <c r="C1" s="44"/>
      <c r="D1" s="44"/>
      <c r="E1" s="44"/>
      <c r="F1" s="44"/>
      <c r="G1" s="44"/>
      <c r="H1" s="44"/>
      <c r="I1" s="76" t="s">
        <v>47</v>
      </c>
      <c r="J1" s="44"/>
      <c r="K1" s="64"/>
      <c r="L1" s="64"/>
      <c r="M1" s="64"/>
      <c r="N1" s="64"/>
      <c r="O1" s="64"/>
      <c r="P1" s="64"/>
      <c r="Q1" s="64"/>
      <c r="R1" s="76" t="s">
        <v>48</v>
      </c>
      <c r="S1" s="44"/>
      <c r="T1" s="44"/>
      <c r="U1" s="44"/>
      <c r="V1" s="44"/>
      <c r="W1" s="44"/>
      <c r="X1" s="44"/>
      <c r="Y1" s="44"/>
      <c r="Z1" s="76" t="s">
        <v>48</v>
      </c>
      <c r="AA1" s="64"/>
      <c r="AB1" s="64"/>
      <c r="AC1" s="64"/>
      <c r="AD1" s="64"/>
      <c r="AE1" s="64"/>
      <c r="AF1" s="64"/>
      <c r="AG1" s="64"/>
      <c r="AH1" s="64"/>
      <c r="AI1" s="76" t="s">
        <v>49</v>
      </c>
      <c r="AJ1" s="44"/>
      <c r="AK1" s="44"/>
      <c r="AL1" s="44"/>
      <c r="AM1" s="44"/>
      <c r="AN1" s="44"/>
      <c r="AO1" s="44"/>
      <c r="AP1" s="44"/>
      <c r="AQ1" s="76" t="s">
        <v>49</v>
      </c>
      <c r="AR1" s="64"/>
      <c r="AS1" s="64"/>
      <c r="AT1" s="64"/>
      <c r="AU1" s="64"/>
      <c r="AV1" s="64"/>
      <c r="AW1" s="64"/>
      <c r="AX1" s="64"/>
      <c r="AY1" s="64"/>
    </row>
    <row r="2" spans="1:51" ht="18" customHeight="1">
      <c r="A2" s="77" t="s">
        <v>46</v>
      </c>
      <c r="B2" s="45"/>
      <c r="C2" s="45"/>
      <c r="D2" s="45"/>
      <c r="E2" s="45"/>
      <c r="F2" s="45"/>
      <c r="G2" s="45"/>
      <c r="H2" s="45"/>
      <c r="I2" s="77" t="s">
        <v>46</v>
      </c>
      <c r="J2" s="65"/>
      <c r="K2" s="65"/>
      <c r="L2" s="65"/>
      <c r="M2" s="65"/>
      <c r="N2" s="65"/>
      <c r="O2" s="65"/>
      <c r="P2" s="65"/>
      <c r="Q2" s="65"/>
      <c r="R2" s="77" t="s">
        <v>46</v>
      </c>
      <c r="S2" s="45"/>
      <c r="T2" s="45"/>
      <c r="U2" s="45"/>
      <c r="V2" s="45"/>
      <c r="W2" s="45"/>
      <c r="X2" s="45"/>
      <c r="Y2" s="45"/>
      <c r="Z2" s="77" t="s">
        <v>46</v>
      </c>
      <c r="AA2" s="65"/>
      <c r="AB2" s="65"/>
      <c r="AC2" s="65"/>
      <c r="AD2" s="65"/>
      <c r="AE2" s="65"/>
      <c r="AF2" s="65"/>
      <c r="AG2" s="65"/>
      <c r="AH2" s="65"/>
      <c r="AI2" s="77" t="s">
        <v>46</v>
      </c>
      <c r="AJ2" s="45"/>
      <c r="AK2" s="45"/>
      <c r="AL2" s="45"/>
      <c r="AM2" s="45"/>
      <c r="AN2" s="45"/>
      <c r="AO2" s="45"/>
      <c r="AP2" s="45"/>
      <c r="AQ2" s="77" t="s">
        <v>46</v>
      </c>
      <c r="AR2" s="65"/>
      <c r="AS2" s="65"/>
      <c r="AT2" s="65"/>
      <c r="AU2" s="65"/>
      <c r="AV2" s="65"/>
      <c r="AW2" s="65"/>
      <c r="AX2" s="65"/>
      <c r="AY2" s="65"/>
    </row>
    <row r="3" spans="1:51" ht="12.95" customHeight="1">
      <c r="A3" s="25"/>
      <c r="B3" s="25"/>
      <c r="C3" s="25"/>
      <c r="D3" s="25"/>
      <c r="E3" s="56"/>
      <c r="F3" s="57"/>
      <c r="G3" s="40"/>
      <c r="H3" s="40"/>
      <c r="I3" s="23"/>
      <c r="J3" s="23"/>
      <c r="K3" s="24"/>
      <c r="L3" s="24"/>
      <c r="M3" s="24"/>
      <c r="N3" s="24"/>
      <c r="O3" s="24"/>
      <c r="P3" s="62"/>
      <c r="Q3" s="63"/>
      <c r="R3" s="25"/>
      <c r="S3" s="25"/>
      <c r="T3" s="25"/>
      <c r="U3" s="25"/>
      <c r="V3" s="56"/>
      <c r="W3" s="57"/>
      <c r="X3" s="40"/>
      <c r="Y3" s="40"/>
      <c r="Z3" s="23"/>
      <c r="AA3" s="24"/>
      <c r="AB3" s="24"/>
      <c r="AC3" s="24"/>
      <c r="AD3" s="24"/>
      <c r="AE3" s="24"/>
      <c r="AF3" s="24"/>
      <c r="AG3" s="62"/>
      <c r="AH3" s="63"/>
      <c r="AI3" s="25"/>
      <c r="AJ3" s="25"/>
      <c r="AK3" s="25"/>
      <c r="AL3" s="25"/>
      <c r="AM3" s="56"/>
      <c r="AN3" s="57"/>
      <c r="AO3" s="40"/>
      <c r="AP3" s="40"/>
      <c r="AQ3" s="23"/>
      <c r="AR3" s="24"/>
      <c r="AS3" s="24"/>
      <c r="AT3" s="24"/>
      <c r="AU3" s="24"/>
      <c r="AV3" s="24"/>
      <c r="AW3" s="24"/>
      <c r="AX3" s="62"/>
      <c r="AY3" s="63"/>
    </row>
    <row r="4" spans="1:51" ht="12.95" customHeight="1" thickBot="1">
      <c r="A4" s="9"/>
      <c r="B4" s="9"/>
      <c r="C4" s="1"/>
      <c r="D4" s="41"/>
      <c r="E4" s="36"/>
      <c r="F4" s="46" t="s">
        <v>11</v>
      </c>
      <c r="G4" s="67"/>
      <c r="H4" s="67"/>
      <c r="I4" s="1"/>
      <c r="J4" s="1"/>
      <c r="K4" s="30"/>
      <c r="L4" s="30"/>
      <c r="M4" s="30"/>
      <c r="N4" s="30"/>
      <c r="O4" s="46" t="s">
        <v>11</v>
      </c>
      <c r="P4" s="66"/>
      <c r="Q4" s="66"/>
      <c r="R4" s="9"/>
      <c r="S4" s="9"/>
      <c r="T4" s="1"/>
      <c r="U4" s="41"/>
      <c r="V4" s="36"/>
      <c r="W4" s="46" t="s">
        <v>11</v>
      </c>
      <c r="X4" s="46"/>
      <c r="Y4" s="46"/>
      <c r="Z4" s="1"/>
      <c r="AA4" s="30"/>
      <c r="AB4" s="30"/>
      <c r="AC4" s="30"/>
      <c r="AD4" s="30"/>
      <c r="AE4" s="30"/>
      <c r="AF4" s="46" t="s">
        <v>11</v>
      </c>
      <c r="AG4" s="66"/>
      <c r="AH4" s="66"/>
      <c r="AI4" s="9"/>
      <c r="AJ4" s="9"/>
      <c r="AK4" s="1"/>
      <c r="AL4" s="41"/>
      <c r="AM4" s="36"/>
      <c r="AN4" s="46" t="s">
        <v>11</v>
      </c>
      <c r="AO4" s="46"/>
      <c r="AP4" s="46"/>
      <c r="AQ4" s="1"/>
      <c r="AR4" s="30"/>
      <c r="AS4" s="30"/>
      <c r="AT4" s="30"/>
      <c r="AU4" s="30"/>
      <c r="AV4" s="30"/>
      <c r="AW4" s="46" t="s">
        <v>11</v>
      </c>
      <c r="AX4" s="66"/>
      <c r="AY4" s="66"/>
    </row>
    <row r="5" spans="1:51" ht="21.95" customHeight="1">
      <c r="A5" s="52" t="s">
        <v>9</v>
      </c>
      <c r="B5" s="52"/>
      <c r="C5" s="50" t="s">
        <v>0</v>
      </c>
      <c r="D5" s="51"/>
      <c r="E5" s="51"/>
      <c r="F5" s="47" t="s">
        <v>1</v>
      </c>
      <c r="G5" s="48"/>
      <c r="H5" s="49"/>
      <c r="I5" s="51" t="s">
        <v>12</v>
      </c>
      <c r="J5" s="51"/>
      <c r="K5" s="61"/>
      <c r="L5" s="60" t="s">
        <v>13</v>
      </c>
      <c r="M5" s="51"/>
      <c r="N5" s="61"/>
      <c r="O5" s="60" t="s">
        <v>14</v>
      </c>
      <c r="P5" s="51"/>
      <c r="Q5" s="61"/>
      <c r="R5" s="52" t="s">
        <v>9</v>
      </c>
      <c r="S5" s="52"/>
      <c r="T5" s="50" t="s">
        <v>15</v>
      </c>
      <c r="U5" s="51"/>
      <c r="V5" s="51"/>
      <c r="W5" s="47" t="s">
        <v>3</v>
      </c>
      <c r="X5" s="48"/>
      <c r="Y5" s="49"/>
      <c r="Z5" s="51" t="s">
        <v>4</v>
      </c>
      <c r="AA5" s="51"/>
      <c r="AB5" s="61"/>
      <c r="AC5" s="60" t="s">
        <v>16</v>
      </c>
      <c r="AD5" s="51"/>
      <c r="AE5" s="61"/>
      <c r="AF5" s="60" t="s">
        <v>2</v>
      </c>
      <c r="AG5" s="51"/>
      <c r="AH5" s="61"/>
      <c r="AI5" s="52" t="s">
        <v>9</v>
      </c>
      <c r="AJ5" s="52"/>
      <c r="AK5" s="50" t="s">
        <v>17</v>
      </c>
      <c r="AL5" s="51"/>
      <c r="AM5" s="51"/>
      <c r="AN5" s="47" t="s">
        <v>5</v>
      </c>
      <c r="AO5" s="48"/>
      <c r="AP5" s="49"/>
      <c r="AQ5" s="51" t="s">
        <v>18</v>
      </c>
      <c r="AR5" s="51"/>
      <c r="AS5" s="61"/>
      <c r="AT5" s="60" t="s">
        <v>19</v>
      </c>
      <c r="AU5" s="51"/>
      <c r="AV5" s="61"/>
      <c r="AW5" s="60" t="s">
        <v>6</v>
      </c>
      <c r="AX5" s="51"/>
      <c r="AY5" s="51"/>
    </row>
    <row r="6" spans="1:51" ht="21.95" customHeight="1" thickBot="1">
      <c r="A6" s="53"/>
      <c r="B6" s="53"/>
      <c r="C6" s="31" t="s">
        <v>10</v>
      </c>
      <c r="D6" s="32" t="s">
        <v>7</v>
      </c>
      <c r="E6" s="32" t="s">
        <v>8</v>
      </c>
      <c r="F6" s="32" t="s">
        <v>10</v>
      </c>
      <c r="G6" s="32" t="s">
        <v>7</v>
      </c>
      <c r="H6" s="32" t="s">
        <v>8</v>
      </c>
      <c r="I6" s="42" t="s">
        <v>10</v>
      </c>
      <c r="J6" s="32" t="s">
        <v>7</v>
      </c>
      <c r="K6" s="32" t="s">
        <v>8</v>
      </c>
      <c r="L6" s="32" t="s">
        <v>10</v>
      </c>
      <c r="M6" s="34" t="s">
        <v>7</v>
      </c>
      <c r="N6" s="34" t="s">
        <v>8</v>
      </c>
      <c r="O6" s="34" t="s">
        <v>10</v>
      </c>
      <c r="P6" s="32" t="s">
        <v>7</v>
      </c>
      <c r="Q6" s="32" t="s">
        <v>8</v>
      </c>
      <c r="R6" s="53"/>
      <c r="S6" s="53"/>
      <c r="T6" s="31" t="s">
        <v>10</v>
      </c>
      <c r="U6" s="32" t="s">
        <v>7</v>
      </c>
      <c r="V6" s="34" t="s">
        <v>8</v>
      </c>
      <c r="W6" s="35" t="s">
        <v>10</v>
      </c>
      <c r="X6" s="32" t="s">
        <v>7</v>
      </c>
      <c r="Y6" s="32" t="s">
        <v>8</v>
      </c>
      <c r="Z6" s="33" t="s">
        <v>10</v>
      </c>
      <c r="AA6" s="34" t="s">
        <v>7</v>
      </c>
      <c r="AB6" s="34" t="s">
        <v>8</v>
      </c>
      <c r="AC6" s="32" t="s">
        <v>10</v>
      </c>
      <c r="AD6" s="34" t="s">
        <v>7</v>
      </c>
      <c r="AE6" s="34" t="s">
        <v>8</v>
      </c>
      <c r="AF6" s="34" t="s">
        <v>10</v>
      </c>
      <c r="AG6" s="32" t="s">
        <v>7</v>
      </c>
      <c r="AH6" s="35" t="s">
        <v>8</v>
      </c>
      <c r="AI6" s="53"/>
      <c r="AJ6" s="53"/>
      <c r="AK6" s="31" t="s">
        <v>10</v>
      </c>
      <c r="AL6" s="32" t="s">
        <v>7</v>
      </c>
      <c r="AM6" s="34" t="s">
        <v>8</v>
      </c>
      <c r="AN6" s="35" t="s">
        <v>10</v>
      </c>
      <c r="AO6" s="32" t="s">
        <v>7</v>
      </c>
      <c r="AP6" s="32" t="s">
        <v>8</v>
      </c>
      <c r="AQ6" s="42" t="s">
        <v>10</v>
      </c>
      <c r="AR6" s="32" t="s">
        <v>7</v>
      </c>
      <c r="AS6" s="32" t="s">
        <v>8</v>
      </c>
      <c r="AT6" s="35" t="s">
        <v>10</v>
      </c>
      <c r="AU6" s="32" t="s">
        <v>7</v>
      </c>
      <c r="AV6" s="32" t="s">
        <v>8</v>
      </c>
      <c r="AW6" s="35" t="s">
        <v>10</v>
      </c>
      <c r="AX6" s="32" t="s">
        <v>7</v>
      </c>
      <c r="AY6" s="34" t="s">
        <v>8</v>
      </c>
    </row>
    <row r="7" spans="1:51" ht="5.0999999999999996" customHeight="1">
      <c r="A7" s="8"/>
      <c r="B7" s="8"/>
      <c r="C7" s="5"/>
      <c r="D7" s="12"/>
      <c r="E7" s="12"/>
      <c r="F7" s="16"/>
      <c r="G7" s="15"/>
      <c r="H7" s="15"/>
      <c r="I7" s="15"/>
      <c r="J7" s="12"/>
      <c r="K7" s="6"/>
      <c r="L7" s="22"/>
      <c r="M7" s="22"/>
      <c r="N7" s="22"/>
      <c r="O7" s="22"/>
      <c r="P7" s="22"/>
      <c r="Q7" s="22"/>
      <c r="R7" s="8"/>
      <c r="S7" s="8"/>
      <c r="T7" s="5"/>
      <c r="U7" s="12"/>
      <c r="V7" s="12"/>
      <c r="W7" s="16"/>
      <c r="X7" s="15"/>
      <c r="Y7" s="15"/>
      <c r="Z7" s="15"/>
      <c r="AA7" s="6"/>
      <c r="AB7" s="6"/>
      <c r="AC7" s="22"/>
      <c r="AD7" s="22"/>
      <c r="AE7" s="22"/>
      <c r="AF7" s="22"/>
      <c r="AG7" s="22"/>
      <c r="AH7" s="22"/>
      <c r="AI7" s="8"/>
      <c r="AJ7" s="8"/>
      <c r="AK7" s="5"/>
      <c r="AL7" s="12"/>
      <c r="AM7" s="12"/>
      <c r="AN7" s="16"/>
      <c r="AO7" s="15"/>
      <c r="AP7" s="15"/>
      <c r="AQ7" s="15"/>
      <c r="AR7" s="6"/>
      <c r="AS7" s="6"/>
      <c r="AT7" s="22"/>
      <c r="AU7" s="22"/>
      <c r="AV7" s="22"/>
      <c r="AW7" s="22"/>
      <c r="AX7" s="22"/>
      <c r="AY7" s="26"/>
    </row>
    <row r="8" spans="1:51" ht="15.95" customHeight="1">
      <c r="A8" s="17"/>
      <c r="B8" s="70">
        <v>2017</v>
      </c>
      <c r="C8" s="71">
        <v>10280163</v>
      </c>
      <c r="D8" s="72">
        <v>213901</v>
      </c>
      <c r="E8" s="72">
        <v>6001821</v>
      </c>
      <c r="F8" s="73">
        <v>13871</v>
      </c>
      <c r="G8" s="72">
        <v>908</v>
      </c>
      <c r="H8" s="72">
        <v>52501</v>
      </c>
      <c r="I8" s="72">
        <v>159826</v>
      </c>
      <c r="J8" s="72">
        <v>15023</v>
      </c>
      <c r="K8" s="73">
        <v>714922</v>
      </c>
      <c r="L8" s="73">
        <v>81200</v>
      </c>
      <c r="M8" s="73">
        <v>5771</v>
      </c>
      <c r="N8" s="73">
        <v>416064</v>
      </c>
      <c r="O8" s="73">
        <v>6545128</v>
      </c>
      <c r="P8" s="73">
        <v>131161</v>
      </c>
      <c r="Q8" s="73">
        <v>4209105</v>
      </c>
      <c r="R8" s="17"/>
      <c r="S8" s="70">
        <v>2017</v>
      </c>
      <c r="T8" s="71">
        <v>1934692</v>
      </c>
      <c r="U8" s="72">
        <v>34272</v>
      </c>
      <c r="V8" s="72">
        <v>370829</v>
      </c>
      <c r="W8" s="73">
        <v>12208</v>
      </c>
      <c r="X8" s="72">
        <v>115</v>
      </c>
      <c r="Y8" s="72">
        <v>172</v>
      </c>
      <c r="Z8" s="72">
        <v>326725</v>
      </c>
      <c r="AA8" s="73">
        <v>15010</v>
      </c>
      <c r="AB8" s="73">
        <v>165927</v>
      </c>
      <c r="AC8" s="73">
        <v>209970</v>
      </c>
      <c r="AD8" s="73">
        <v>2007</v>
      </c>
      <c r="AE8" s="73">
        <v>5321</v>
      </c>
      <c r="AF8" s="73">
        <v>662631</v>
      </c>
      <c r="AG8" s="73">
        <v>6935</v>
      </c>
      <c r="AH8" s="73">
        <v>29285</v>
      </c>
      <c r="AI8" s="17"/>
      <c r="AJ8" s="70">
        <v>2017</v>
      </c>
      <c r="AK8" s="71">
        <v>55052</v>
      </c>
      <c r="AL8" s="72">
        <v>513</v>
      </c>
      <c r="AM8" s="72">
        <v>286</v>
      </c>
      <c r="AN8" s="73">
        <v>150760</v>
      </c>
      <c r="AO8" s="72">
        <v>945</v>
      </c>
      <c r="AP8" s="72">
        <v>425</v>
      </c>
      <c r="AQ8" s="72">
        <v>125035</v>
      </c>
      <c r="AR8" s="73">
        <v>1207</v>
      </c>
      <c r="AS8" s="73">
        <v>539</v>
      </c>
      <c r="AT8" s="73">
        <v>1389</v>
      </c>
      <c r="AU8" s="73">
        <v>0</v>
      </c>
      <c r="AV8" s="73">
        <v>35727</v>
      </c>
      <c r="AW8" s="73">
        <v>1676</v>
      </c>
      <c r="AX8" s="73">
        <v>36</v>
      </c>
      <c r="AY8" s="79">
        <v>716</v>
      </c>
    </row>
    <row r="9" spans="1:51" ht="15.95" customHeight="1">
      <c r="A9" s="17"/>
      <c r="B9" s="70">
        <v>2018</v>
      </c>
      <c r="C9" s="71">
        <v>10409416</v>
      </c>
      <c r="D9" s="72">
        <v>215816</v>
      </c>
      <c r="E9" s="72">
        <v>6149586</v>
      </c>
      <c r="F9" s="73">
        <v>13876</v>
      </c>
      <c r="G9" s="72">
        <v>905</v>
      </c>
      <c r="H9" s="72">
        <v>51942</v>
      </c>
      <c r="I9" s="72">
        <v>167802</v>
      </c>
      <c r="J9" s="72">
        <v>15772</v>
      </c>
      <c r="K9" s="73">
        <v>710697</v>
      </c>
      <c r="L9" s="73">
        <v>85473</v>
      </c>
      <c r="M9" s="73">
        <v>6177</v>
      </c>
      <c r="N9" s="73">
        <v>447993</v>
      </c>
      <c r="O9" s="73">
        <v>6655262</v>
      </c>
      <c r="P9" s="73">
        <v>131584</v>
      </c>
      <c r="Q9" s="73">
        <v>4333857</v>
      </c>
      <c r="R9" s="17"/>
      <c r="S9" s="70">
        <v>2018</v>
      </c>
      <c r="T9" s="71">
        <v>1939373</v>
      </c>
      <c r="U9" s="72">
        <v>34320</v>
      </c>
      <c r="V9" s="72">
        <v>364754</v>
      </c>
      <c r="W9" s="73">
        <v>12218</v>
      </c>
      <c r="X9" s="72">
        <v>115</v>
      </c>
      <c r="Y9" s="72">
        <v>171</v>
      </c>
      <c r="Z9" s="72">
        <v>333824</v>
      </c>
      <c r="AA9" s="73">
        <v>15317</v>
      </c>
      <c r="AB9" s="73">
        <v>168112</v>
      </c>
      <c r="AC9" s="73">
        <v>208548</v>
      </c>
      <c r="AD9" s="73">
        <v>2001</v>
      </c>
      <c r="AE9" s="73">
        <v>5312</v>
      </c>
      <c r="AF9" s="73">
        <v>661539</v>
      </c>
      <c r="AG9" s="73">
        <v>6944</v>
      </c>
      <c r="AH9" s="73">
        <v>29239</v>
      </c>
      <c r="AI9" s="17"/>
      <c r="AJ9" s="70">
        <v>2018</v>
      </c>
      <c r="AK9" s="71">
        <v>54658</v>
      </c>
      <c r="AL9" s="72">
        <v>509</v>
      </c>
      <c r="AM9" s="72">
        <v>284</v>
      </c>
      <c r="AN9" s="73">
        <v>149227</v>
      </c>
      <c r="AO9" s="72">
        <v>936</v>
      </c>
      <c r="AP9" s="72">
        <v>418</v>
      </c>
      <c r="AQ9" s="72">
        <v>124474</v>
      </c>
      <c r="AR9" s="73">
        <v>1200</v>
      </c>
      <c r="AS9" s="73">
        <v>533</v>
      </c>
      <c r="AT9" s="73">
        <v>1479</v>
      </c>
      <c r="AU9" s="73">
        <v>0</v>
      </c>
      <c r="AV9" s="73">
        <v>35561</v>
      </c>
      <c r="AW9" s="73">
        <v>1663</v>
      </c>
      <c r="AX9" s="73">
        <v>36</v>
      </c>
      <c r="AY9" s="79">
        <v>713</v>
      </c>
    </row>
    <row r="10" spans="1:51" ht="15.95" customHeight="1">
      <c r="A10" s="17"/>
      <c r="B10" s="70">
        <v>2019</v>
      </c>
      <c r="C10" s="71">
        <v>10530987</v>
      </c>
      <c r="D10" s="72">
        <v>219613</v>
      </c>
      <c r="E10" s="72">
        <v>6392581</v>
      </c>
      <c r="F10" s="73">
        <v>13808</v>
      </c>
      <c r="G10" s="72">
        <v>902</v>
      </c>
      <c r="H10" s="72">
        <v>50972</v>
      </c>
      <c r="I10" s="72">
        <v>177528</v>
      </c>
      <c r="J10" s="72">
        <v>16634</v>
      </c>
      <c r="K10" s="73">
        <v>787438</v>
      </c>
      <c r="L10" s="73">
        <v>88258</v>
      </c>
      <c r="M10" s="73">
        <v>6324</v>
      </c>
      <c r="N10" s="73">
        <v>461873</v>
      </c>
      <c r="O10" s="73">
        <v>6760754</v>
      </c>
      <c r="P10" s="73">
        <v>134120</v>
      </c>
      <c r="Q10" s="73">
        <v>4492999</v>
      </c>
      <c r="R10" s="17"/>
      <c r="S10" s="70">
        <v>2019</v>
      </c>
      <c r="T10" s="71">
        <v>1941520</v>
      </c>
      <c r="U10" s="72">
        <v>34341</v>
      </c>
      <c r="V10" s="72">
        <v>358469</v>
      </c>
      <c r="W10" s="73">
        <v>12221</v>
      </c>
      <c r="X10" s="72">
        <v>115</v>
      </c>
      <c r="Y10" s="72">
        <v>169</v>
      </c>
      <c r="Z10" s="72">
        <v>340002</v>
      </c>
      <c r="AA10" s="73">
        <v>15552</v>
      </c>
      <c r="AB10" s="73">
        <v>169683</v>
      </c>
      <c r="AC10" s="73">
        <v>207217</v>
      </c>
      <c r="AD10" s="73">
        <v>1995</v>
      </c>
      <c r="AE10" s="73">
        <v>5301</v>
      </c>
      <c r="AF10" s="73">
        <v>659928</v>
      </c>
      <c r="AG10" s="73">
        <v>6962</v>
      </c>
      <c r="AH10" s="73">
        <v>29222</v>
      </c>
      <c r="AI10" s="17"/>
      <c r="AJ10" s="70">
        <v>2019</v>
      </c>
      <c r="AK10" s="71">
        <v>54413</v>
      </c>
      <c r="AL10" s="72">
        <v>508</v>
      </c>
      <c r="AM10" s="72">
        <v>282</v>
      </c>
      <c r="AN10" s="73">
        <v>148436</v>
      </c>
      <c r="AO10" s="72">
        <v>931</v>
      </c>
      <c r="AP10" s="72">
        <v>415</v>
      </c>
      <c r="AQ10" s="72">
        <v>123806</v>
      </c>
      <c r="AR10" s="73">
        <v>1192</v>
      </c>
      <c r="AS10" s="73">
        <v>529</v>
      </c>
      <c r="AT10" s="73">
        <v>1440</v>
      </c>
      <c r="AU10" s="73">
        <v>0</v>
      </c>
      <c r="AV10" s="73">
        <v>34519</v>
      </c>
      <c r="AW10" s="73">
        <v>1656</v>
      </c>
      <c r="AX10" s="73">
        <v>36</v>
      </c>
      <c r="AY10" s="79">
        <v>709</v>
      </c>
    </row>
    <row r="11" spans="1:51" ht="15.95" customHeight="1">
      <c r="A11" s="17"/>
      <c r="B11" s="70">
        <v>2020</v>
      </c>
      <c r="C11" s="71">
        <v>10657184</v>
      </c>
      <c r="D11" s="72">
        <v>222645</v>
      </c>
      <c r="E11" s="72">
        <v>6444912</v>
      </c>
      <c r="F11" s="73">
        <v>13815</v>
      </c>
      <c r="G11" s="72">
        <v>907</v>
      </c>
      <c r="H11" s="72">
        <v>50654</v>
      </c>
      <c r="I11" s="72">
        <v>186340</v>
      </c>
      <c r="J11" s="72">
        <v>17456</v>
      </c>
      <c r="K11" s="73">
        <v>810295</v>
      </c>
      <c r="L11" s="73">
        <v>93036</v>
      </c>
      <c r="M11" s="73">
        <v>6531</v>
      </c>
      <c r="N11" s="73">
        <v>472314</v>
      </c>
      <c r="O11" s="73">
        <v>6863470</v>
      </c>
      <c r="P11" s="73">
        <v>136038</v>
      </c>
      <c r="Q11" s="73">
        <v>4520175</v>
      </c>
      <c r="R11" s="17"/>
      <c r="S11" s="70">
        <v>2020</v>
      </c>
      <c r="T11" s="71">
        <v>1946636</v>
      </c>
      <c r="U11" s="72">
        <v>34202</v>
      </c>
      <c r="V11" s="72">
        <v>350329</v>
      </c>
      <c r="W11" s="73">
        <v>12162</v>
      </c>
      <c r="X11" s="72">
        <v>115</v>
      </c>
      <c r="Y11" s="72">
        <v>165</v>
      </c>
      <c r="Z11" s="72">
        <v>347312</v>
      </c>
      <c r="AA11" s="73">
        <v>15781</v>
      </c>
      <c r="AB11" s="73">
        <v>170389</v>
      </c>
      <c r="AC11" s="73">
        <v>206446</v>
      </c>
      <c r="AD11" s="73">
        <v>1988</v>
      </c>
      <c r="AE11" s="73">
        <v>5264</v>
      </c>
      <c r="AF11" s="73">
        <v>659093</v>
      </c>
      <c r="AG11" s="73">
        <v>6968</v>
      </c>
      <c r="AH11" s="73">
        <v>29061</v>
      </c>
      <c r="AI11" s="17"/>
      <c r="AJ11" s="70">
        <v>2020</v>
      </c>
      <c r="AK11" s="71">
        <v>54669</v>
      </c>
      <c r="AL11" s="72">
        <v>509</v>
      </c>
      <c r="AM11" s="72">
        <v>280</v>
      </c>
      <c r="AN11" s="73">
        <v>147896</v>
      </c>
      <c r="AO11" s="72">
        <v>927</v>
      </c>
      <c r="AP11" s="72">
        <v>411</v>
      </c>
      <c r="AQ11" s="72">
        <v>123102</v>
      </c>
      <c r="AR11" s="73">
        <v>1185</v>
      </c>
      <c r="AS11" s="73">
        <v>527</v>
      </c>
      <c r="AT11" s="73">
        <v>1554</v>
      </c>
      <c r="AU11" s="73">
        <v>0</v>
      </c>
      <c r="AV11" s="73">
        <v>34349</v>
      </c>
      <c r="AW11" s="73">
        <v>1653</v>
      </c>
      <c r="AX11" s="73">
        <v>36</v>
      </c>
      <c r="AY11" s="79">
        <v>699</v>
      </c>
    </row>
    <row r="12" spans="1:51" ht="15.95" customHeight="1">
      <c r="A12" s="17"/>
      <c r="B12" s="70">
        <v>2021</v>
      </c>
      <c r="C12" s="71">
        <v>10786494</v>
      </c>
      <c r="D12" s="72">
        <v>226333</v>
      </c>
      <c r="E12" s="72">
        <v>6651298</v>
      </c>
      <c r="F12" s="73">
        <v>13794</v>
      </c>
      <c r="G12" s="72">
        <v>905</v>
      </c>
      <c r="H12" s="72">
        <v>50458</v>
      </c>
      <c r="I12" s="72">
        <v>193910</v>
      </c>
      <c r="J12" s="72">
        <v>18302</v>
      </c>
      <c r="K12" s="73">
        <v>859294</v>
      </c>
      <c r="L12" s="73">
        <v>96565</v>
      </c>
      <c r="M12" s="73">
        <v>6780</v>
      </c>
      <c r="N12" s="73">
        <v>495943</v>
      </c>
      <c r="O12" s="73">
        <v>6978114</v>
      </c>
      <c r="P12" s="73">
        <v>138409</v>
      </c>
      <c r="Q12" s="73">
        <v>4660368</v>
      </c>
      <c r="R12" s="17"/>
      <c r="S12" s="70">
        <v>2021</v>
      </c>
      <c r="T12" s="71">
        <v>1947402</v>
      </c>
      <c r="U12" s="72">
        <v>34157</v>
      </c>
      <c r="V12" s="72">
        <v>343781</v>
      </c>
      <c r="W12" s="73">
        <v>12188</v>
      </c>
      <c r="X12" s="72">
        <v>115</v>
      </c>
      <c r="Y12" s="72">
        <v>165</v>
      </c>
      <c r="Z12" s="72">
        <v>353991</v>
      </c>
      <c r="AA12" s="73">
        <v>16041</v>
      </c>
      <c r="AB12" s="73">
        <v>171616</v>
      </c>
      <c r="AC12" s="73">
        <v>205454</v>
      </c>
      <c r="AD12" s="73">
        <v>1985</v>
      </c>
      <c r="AE12" s="73">
        <v>5252</v>
      </c>
      <c r="AF12" s="73">
        <v>657785</v>
      </c>
      <c r="AG12" s="73">
        <v>6997</v>
      </c>
      <c r="AH12" s="73">
        <v>28976</v>
      </c>
      <c r="AI12" s="17"/>
      <c r="AJ12" s="70">
        <v>2021</v>
      </c>
      <c r="AK12" s="71">
        <v>54419</v>
      </c>
      <c r="AL12" s="72">
        <v>506</v>
      </c>
      <c r="AM12" s="72">
        <v>278</v>
      </c>
      <c r="AN12" s="73">
        <v>147221</v>
      </c>
      <c r="AO12" s="72">
        <v>923</v>
      </c>
      <c r="AP12" s="72">
        <v>409</v>
      </c>
      <c r="AQ12" s="72">
        <v>122432</v>
      </c>
      <c r="AR12" s="73">
        <v>1178</v>
      </c>
      <c r="AS12" s="73">
        <v>524</v>
      </c>
      <c r="AT12" s="73">
        <v>1565</v>
      </c>
      <c r="AU12" s="73">
        <v>0</v>
      </c>
      <c r="AV12" s="73">
        <v>33599</v>
      </c>
      <c r="AW12" s="73">
        <v>1654</v>
      </c>
      <c r="AX12" s="73">
        <v>36</v>
      </c>
      <c r="AY12" s="79">
        <v>635</v>
      </c>
    </row>
    <row r="13" spans="1:51" ht="15.95" customHeight="1">
      <c r="A13" s="17"/>
      <c r="B13" s="70">
        <v>2022</v>
      </c>
      <c r="C13" s="71">
        <v>10915672</v>
      </c>
      <c r="D13" s="72">
        <v>229657</v>
      </c>
      <c r="E13" s="72">
        <v>6876228</v>
      </c>
      <c r="F13" s="73">
        <v>13773</v>
      </c>
      <c r="G13" s="72">
        <v>903</v>
      </c>
      <c r="H13" s="72">
        <v>49909</v>
      </c>
      <c r="I13" s="72">
        <v>201604</v>
      </c>
      <c r="J13" s="72">
        <v>19214</v>
      </c>
      <c r="K13" s="73">
        <v>938875</v>
      </c>
      <c r="L13" s="73">
        <v>99175</v>
      </c>
      <c r="M13" s="73">
        <v>6948</v>
      </c>
      <c r="N13" s="73">
        <v>516452</v>
      </c>
      <c r="O13" s="73">
        <v>7096668</v>
      </c>
      <c r="P13" s="73">
        <v>140526</v>
      </c>
      <c r="Q13" s="73">
        <v>4792045</v>
      </c>
      <c r="R13" s="17"/>
      <c r="S13" s="70">
        <v>2022</v>
      </c>
      <c r="T13" s="71">
        <v>1949089</v>
      </c>
      <c r="U13" s="72">
        <v>34187</v>
      </c>
      <c r="V13" s="72">
        <v>338070</v>
      </c>
      <c r="W13" s="73">
        <v>12060</v>
      </c>
      <c r="X13" s="72">
        <v>114</v>
      </c>
      <c r="Y13" s="72">
        <v>163</v>
      </c>
      <c r="Z13" s="72">
        <v>359194</v>
      </c>
      <c r="AA13" s="73">
        <v>16167</v>
      </c>
      <c r="AB13" s="73">
        <v>171574</v>
      </c>
      <c r="AC13" s="73">
        <v>203712</v>
      </c>
      <c r="AD13" s="73">
        <v>1975</v>
      </c>
      <c r="AE13" s="73">
        <v>5197</v>
      </c>
      <c r="AF13" s="73">
        <v>655436</v>
      </c>
      <c r="AG13" s="73">
        <v>6993</v>
      </c>
      <c r="AH13" s="73">
        <v>28910</v>
      </c>
      <c r="AI13" s="17"/>
      <c r="AJ13" s="70">
        <v>2022</v>
      </c>
      <c r="AK13" s="71">
        <v>54120</v>
      </c>
      <c r="AL13" s="72">
        <v>503</v>
      </c>
      <c r="AM13" s="72">
        <v>276</v>
      </c>
      <c r="AN13" s="73">
        <v>146227</v>
      </c>
      <c r="AO13" s="72">
        <v>917</v>
      </c>
      <c r="AP13" s="72">
        <v>403</v>
      </c>
      <c r="AQ13" s="72">
        <v>121387</v>
      </c>
      <c r="AR13" s="73">
        <v>1168</v>
      </c>
      <c r="AS13" s="73">
        <v>522</v>
      </c>
      <c r="AT13" s="73">
        <v>1579</v>
      </c>
      <c r="AU13" s="73">
        <v>0</v>
      </c>
      <c r="AV13" s="73">
        <v>32923</v>
      </c>
      <c r="AW13" s="73">
        <v>1648</v>
      </c>
      <c r="AX13" s="73">
        <v>41</v>
      </c>
      <c r="AY13" s="79">
        <v>908</v>
      </c>
    </row>
    <row r="14" spans="1:51" ht="15.95" customHeight="1">
      <c r="A14" s="17"/>
      <c r="B14" s="70">
        <v>2023</v>
      </c>
      <c r="C14" s="71">
        <v>11057394</v>
      </c>
      <c r="D14" s="72">
        <v>233302</v>
      </c>
      <c r="E14" s="72">
        <v>7052728</v>
      </c>
      <c r="F14" s="73">
        <v>13728</v>
      </c>
      <c r="G14" s="72">
        <v>897</v>
      </c>
      <c r="H14" s="72">
        <v>49613</v>
      </c>
      <c r="I14" s="72">
        <v>208868</v>
      </c>
      <c r="J14" s="72">
        <v>20003</v>
      </c>
      <c r="K14" s="73">
        <v>984483</v>
      </c>
      <c r="L14" s="73">
        <v>103805</v>
      </c>
      <c r="M14" s="73">
        <v>7174</v>
      </c>
      <c r="N14" s="73">
        <v>537160</v>
      </c>
      <c r="O14" s="73">
        <v>7219522</v>
      </c>
      <c r="P14" s="73">
        <v>143017</v>
      </c>
      <c r="Q14" s="73">
        <v>4907761</v>
      </c>
      <c r="R14" s="17"/>
      <c r="S14" s="70">
        <v>2023</v>
      </c>
      <c r="T14" s="71">
        <v>1952771</v>
      </c>
      <c r="U14" s="72">
        <v>34185</v>
      </c>
      <c r="V14" s="72">
        <v>332537</v>
      </c>
      <c r="W14" s="73">
        <v>11978</v>
      </c>
      <c r="X14" s="72">
        <v>113</v>
      </c>
      <c r="Y14" s="72">
        <v>160</v>
      </c>
      <c r="Z14" s="72">
        <v>365180</v>
      </c>
      <c r="AA14" s="73">
        <v>16337</v>
      </c>
      <c r="AB14" s="73">
        <v>172582</v>
      </c>
      <c r="AC14" s="73">
        <v>202103</v>
      </c>
      <c r="AD14" s="73">
        <v>1963</v>
      </c>
      <c r="AE14" s="73">
        <v>5154</v>
      </c>
      <c r="AF14" s="73">
        <v>654328</v>
      </c>
      <c r="AG14" s="73">
        <v>7002</v>
      </c>
      <c r="AH14" s="73">
        <v>28838</v>
      </c>
      <c r="AI14" s="17"/>
      <c r="AJ14" s="70">
        <v>2023</v>
      </c>
      <c r="AK14" s="71">
        <v>54175</v>
      </c>
      <c r="AL14" s="72">
        <v>500</v>
      </c>
      <c r="AM14" s="72">
        <v>275</v>
      </c>
      <c r="AN14" s="73">
        <v>145084</v>
      </c>
      <c r="AO14" s="72">
        <v>912</v>
      </c>
      <c r="AP14" s="72">
        <v>401</v>
      </c>
      <c r="AQ14" s="72">
        <v>122643</v>
      </c>
      <c r="AR14" s="73">
        <v>1159</v>
      </c>
      <c r="AS14" s="73">
        <v>515</v>
      </c>
      <c r="AT14" s="73">
        <v>1592</v>
      </c>
      <c r="AU14" s="73">
        <v>0</v>
      </c>
      <c r="AV14" s="73">
        <v>32351</v>
      </c>
      <c r="AW14" s="73">
        <v>1617</v>
      </c>
      <c r="AX14" s="73">
        <v>41</v>
      </c>
      <c r="AY14" s="79">
        <v>898</v>
      </c>
    </row>
    <row r="15" spans="1:51" ht="15.95" customHeight="1">
      <c r="A15" s="17"/>
      <c r="B15" s="70">
        <v>2024</v>
      </c>
      <c r="C15" s="71">
        <v>11225962</v>
      </c>
      <c r="D15" s="72">
        <v>237608</v>
      </c>
      <c r="E15" s="72">
        <v>7413395</v>
      </c>
      <c r="F15" s="73">
        <v>13770</v>
      </c>
      <c r="G15" s="72">
        <v>899</v>
      </c>
      <c r="H15" s="72">
        <v>49582</v>
      </c>
      <c r="I15" s="72">
        <v>217171</v>
      </c>
      <c r="J15" s="72">
        <v>20915</v>
      </c>
      <c r="K15" s="73">
        <v>1070191</v>
      </c>
      <c r="L15" s="73">
        <v>109816</v>
      </c>
      <c r="M15" s="73">
        <v>7441</v>
      </c>
      <c r="N15" s="73">
        <v>589698</v>
      </c>
      <c r="O15" s="73">
        <v>7370206</v>
      </c>
      <c r="P15" s="73">
        <v>145897</v>
      </c>
      <c r="Q15" s="73">
        <v>5133566</v>
      </c>
      <c r="R15" s="17"/>
      <c r="S15" s="70">
        <v>2024</v>
      </c>
      <c r="T15" s="71">
        <v>1955765</v>
      </c>
      <c r="U15" s="72">
        <v>34225</v>
      </c>
      <c r="V15" s="72">
        <v>327419</v>
      </c>
      <c r="W15" s="73">
        <v>11887</v>
      </c>
      <c r="X15" s="72">
        <v>112</v>
      </c>
      <c r="Y15" s="72">
        <v>159</v>
      </c>
      <c r="Z15" s="72">
        <v>371636</v>
      </c>
      <c r="AA15" s="73">
        <v>16560</v>
      </c>
      <c r="AB15" s="73">
        <v>173566</v>
      </c>
      <c r="AC15" s="73">
        <v>199636</v>
      </c>
      <c r="AD15" s="73">
        <v>1947</v>
      </c>
      <c r="AE15" s="73">
        <v>5110</v>
      </c>
      <c r="AF15" s="73">
        <v>652733</v>
      </c>
      <c r="AG15" s="73">
        <v>7018</v>
      </c>
      <c r="AH15" s="73">
        <v>28824</v>
      </c>
      <c r="AI15" s="17"/>
      <c r="AJ15" s="70">
        <v>2024</v>
      </c>
      <c r="AK15" s="71">
        <v>54225</v>
      </c>
      <c r="AL15" s="72">
        <v>497</v>
      </c>
      <c r="AM15" s="72">
        <v>271</v>
      </c>
      <c r="AN15" s="73">
        <v>144082</v>
      </c>
      <c r="AO15" s="72">
        <v>906</v>
      </c>
      <c r="AP15" s="72">
        <v>398</v>
      </c>
      <c r="AQ15" s="72">
        <v>121814</v>
      </c>
      <c r="AR15" s="73">
        <v>1150</v>
      </c>
      <c r="AS15" s="73">
        <v>511</v>
      </c>
      <c r="AT15" s="73">
        <v>1608</v>
      </c>
      <c r="AU15" s="73">
        <v>0</v>
      </c>
      <c r="AV15" s="73">
        <v>33207</v>
      </c>
      <c r="AW15" s="73">
        <v>1613</v>
      </c>
      <c r="AX15" s="73">
        <v>41</v>
      </c>
      <c r="AY15" s="79">
        <v>893</v>
      </c>
    </row>
    <row r="16" spans="1:51" ht="5.0999999999999996" customHeight="1">
      <c r="A16" s="17"/>
      <c r="B16" s="17"/>
      <c r="C16" s="18"/>
      <c r="D16" s="19"/>
      <c r="E16" s="19"/>
      <c r="F16" s="20"/>
      <c r="G16" s="19"/>
      <c r="H16" s="19"/>
      <c r="I16" s="19"/>
      <c r="J16" s="19"/>
      <c r="K16" s="21"/>
      <c r="L16" s="21"/>
      <c r="M16" s="21"/>
      <c r="N16" s="21"/>
      <c r="O16" s="21"/>
      <c r="P16" s="21"/>
      <c r="Q16" s="21"/>
      <c r="R16" s="17"/>
      <c r="S16" s="17"/>
      <c r="T16" s="18"/>
      <c r="U16" s="19"/>
      <c r="V16" s="19"/>
      <c r="W16" s="20"/>
      <c r="X16" s="19"/>
      <c r="Y16" s="19"/>
      <c r="Z16" s="19"/>
      <c r="AA16" s="21"/>
      <c r="AB16" s="21"/>
      <c r="AC16" s="21"/>
      <c r="AD16" s="21"/>
      <c r="AE16" s="21"/>
      <c r="AF16" s="21"/>
      <c r="AG16" s="21"/>
      <c r="AH16" s="21"/>
      <c r="AI16" s="17"/>
      <c r="AJ16" s="17"/>
      <c r="AK16" s="18"/>
      <c r="AL16" s="19"/>
      <c r="AM16" s="19"/>
      <c r="AN16" s="20"/>
      <c r="AO16" s="19"/>
      <c r="AP16" s="19"/>
      <c r="AQ16" s="19"/>
      <c r="AR16" s="21"/>
      <c r="AS16" s="21"/>
      <c r="AT16" s="21"/>
      <c r="AU16" s="21"/>
      <c r="AV16" s="21"/>
      <c r="AW16" s="21"/>
      <c r="AX16" s="21"/>
      <c r="AY16" s="27"/>
    </row>
    <row r="17" spans="1:51" ht="15.95" customHeight="1">
      <c r="A17" s="29"/>
      <c r="B17" s="70" t="s">
        <v>24</v>
      </c>
      <c r="C17" s="71">
        <v>1996337</v>
      </c>
      <c r="D17" s="72">
        <v>31833</v>
      </c>
      <c r="E17" s="72">
        <v>1281269</v>
      </c>
      <c r="F17" s="73">
        <v>2357</v>
      </c>
      <c r="G17" s="72">
        <v>119</v>
      </c>
      <c r="H17" s="72">
        <v>6350</v>
      </c>
      <c r="I17" s="72">
        <v>22438</v>
      </c>
      <c r="J17" s="72">
        <v>1273</v>
      </c>
      <c r="K17" s="73">
        <v>116687</v>
      </c>
      <c r="L17" s="73">
        <v>44613</v>
      </c>
      <c r="M17" s="73">
        <v>1307</v>
      </c>
      <c r="N17" s="73">
        <v>140723</v>
      </c>
      <c r="O17" s="73">
        <v>1688919</v>
      </c>
      <c r="P17" s="73">
        <v>24796</v>
      </c>
      <c r="Q17" s="73">
        <v>973918</v>
      </c>
      <c r="R17" s="29"/>
      <c r="S17" s="70" t="s">
        <v>24</v>
      </c>
      <c r="T17" s="71">
        <v>136663</v>
      </c>
      <c r="U17" s="72">
        <v>2084</v>
      </c>
      <c r="V17" s="72">
        <v>19768</v>
      </c>
      <c r="W17" s="73">
        <v>112</v>
      </c>
      <c r="X17" s="72">
        <v>1</v>
      </c>
      <c r="Y17" s="72">
        <v>2</v>
      </c>
      <c r="Z17" s="72">
        <v>33898</v>
      </c>
      <c r="AA17" s="73">
        <v>1642</v>
      </c>
      <c r="AB17" s="73">
        <v>21237</v>
      </c>
      <c r="AC17" s="73">
        <v>4048</v>
      </c>
      <c r="AD17" s="73">
        <v>35</v>
      </c>
      <c r="AE17" s="73">
        <v>109</v>
      </c>
      <c r="AF17" s="73">
        <v>48659</v>
      </c>
      <c r="AG17" s="73">
        <v>454</v>
      </c>
      <c r="AH17" s="73">
        <v>2309</v>
      </c>
      <c r="AI17" s="29"/>
      <c r="AJ17" s="70" t="s">
        <v>24</v>
      </c>
      <c r="AK17" s="71">
        <v>13861</v>
      </c>
      <c r="AL17" s="72">
        <v>116</v>
      </c>
      <c r="AM17" s="72">
        <v>58</v>
      </c>
      <c r="AN17" s="73">
        <v>661</v>
      </c>
      <c r="AO17" s="72">
        <v>4</v>
      </c>
      <c r="AP17" s="72">
        <v>4</v>
      </c>
      <c r="AQ17" s="72">
        <v>72</v>
      </c>
      <c r="AR17" s="73">
        <v>1</v>
      </c>
      <c r="AS17" s="73">
        <v>1</v>
      </c>
      <c r="AT17" s="73">
        <v>2</v>
      </c>
      <c r="AU17" s="74">
        <v>0</v>
      </c>
      <c r="AV17" s="73">
        <v>48</v>
      </c>
      <c r="AW17" s="73">
        <v>34</v>
      </c>
      <c r="AX17" s="73">
        <v>2</v>
      </c>
      <c r="AY17" s="79">
        <v>55</v>
      </c>
    </row>
    <row r="18" spans="1:51" ht="15.95" customHeight="1">
      <c r="A18" s="29"/>
      <c r="B18" s="70" t="s">
        <v>25</v>
      </c>
      <c r="C18" s="71">
        <v>1223599</v>
      </c>
      <c r="D18" s="72">
        <v>21286</v>
      </c>
      <c r="E18" s="72">
        <v>1309188</v>
      </c>
      <c r="F18" s="73">
        <v>2919</v>
      </c>
      <c r="G18" s="72">
        <v>263</v>
      </c>
      <c r="H18" s="72">
        <v>26521</v>
      </c>
      <c r="I18" s="72">
        <v>23441</v>
      </c>
      <c r="J18" s="72">
        <v>1798</v>
      </c>
      <c r="K18" s="73">
        <v>340078</v>
      </c>
      <c r="L18" s="73">
        <v>25019</v>
      </c>
      <c r="M18" s="73">
        <v>1273</v>
      </c>
      <c r="N18" s="73">
        <v>186408</v>
      </c>
      <c r="O18" s="73">
        <v>1018769</v>
      </c>
      <c r="P18" s="73">
        <v>16231</v>
      </c>
      <c r="Q18" s="73">
        <v>735718</v>
      </c>
      <c r="R18" s="29"/>
      <c r="S18" s="70" t="s">
        <v>25</v>
      </c>
      <c r="T18" s="71">
        <v>109048</v>
      </c>
      <c r="U18" s="72">
        <v>1242</v>
      </c>
      <c r="V18" s="72">
        <v>14670</v>
      </c>
      <c r="W18" s="73">
        <v>336</v>
      </c>
      <c r="X18" s="72">
        <v>2</v>
      </c>
      <c r="Y18" s="72">
        <v>12</v>
      </c>
      <c r="Z18" s="72">
        <v>8917</v>
      </c>
      <c r="AA18" s="73">
        <v>179</v>
      </c>
      <c r="AB18" s="73">
        <v>3012</v>
      </c>
      <c r="AC18" s="73">
        <v>6420</v>
      </c>
      <c r="AD18" s="73">
        <v>41</v>
      </c>
      <c r="AE18" s="73">
        <v>272</v>
      </c>
      <c r="AF18" s="73">
        <v>27196</v>
      </c>
      <c r="AG18" s="73">
        <v>237</v>
      </c>
      <c r="AH18" s="73">
        <v>2171</v>
      </c>
      <c r="AI18" s="29"/>
      <c r="AJ18" s="70" t="s">
        <v>25</v>
      </c>
      <c r="AK18" s="71">
        <v>130</v>
      </c>
      <c r="AL18" s="72">
        <v>1</v>
      </c>
      <c r="AM18" s="72">
        <v>2</v>
      </c>
      <c r="AN18" s="73">
        <v>170</v>
      </c>
      <c r="AO18" s="72">
        <v>1</v>
      </c>
      <c r="AP18" s="72">
        <v>0</v>
      </c>
      <c r="AQ18" s="72">
        <v>1164</v>
      </c>
      <c r="AR18" s="73">
        <v>7</v>
      </c>
      <c r="AS18" s="73">
        <v>4</v>
      </c>
      <c r="AT18" s="74">
        <v>0</v>
      </c>
      <c r="AU18" s="74">
        <v>0</v>
      </c>
      <c r="AV18" s="74">
        <v>0</v>
      </c>
      <c r="AW18" s="73">
        <v>70</v>
      </c>
      <c r="AX18" s="73">
        <v>11</v>
      </c>
      <c r="AY18" s="79">
        <v>319</v>
      </c>
    </row>
    <row r="19" spans="1:51" ht="15.95" customHeight="1">
      <c r="A19" s="29"/>
      <c r="B19" s="70" t="s">
        <v>26</v>
      </c>
      <c r="C19" s="71">
        <v>1067483</v>
      </c>
      <c r="D19" s="72">
        <v>27164</v>
      </c>
      <c r="E19" s="72">
        <v>804534</v>
      </c>
      <c r="F19" s="73">
        <v>795</v>
      </c>
      <c r="G19" s="72">
        <v>93</v>
      </c>
      <c r="H19" s="72">
        <v>2465</v>
      </c>
      <c r="I19" s="72">
        <v>22535</v>
      </c>
      <c r="J19" s="72">
        <v>3147</v>
      </c>
      <c r="K19" s="73">
        <v>107600</v>
      </c>
      <c r="L19" s="73">
        <v>6201</v>
      </c>
      <c r="M19" s="73">
        <v>696</v>
      </c>
      <c r="N19" s="73">
        <v>34778</v>
      </c>
      <c r="O19" s="73">
        <v>766160</v>
      </c>
      <c r="P19" s="73">
        <v>16885</v>
      </c>
      <c r="Q19" s="73">
        <v>595817</v>
      </c>
      <c r="R19" s="29"/>
      <c r="S19" s="70" t="s">
        <v>26</v>
      </c>
      <c r="T19" s="71">
        <v>199609</v>
      </c>
      <c r="U19" s="72">
        <v>4103</v>
      </c>
      <c r="V19" s="72">
        <v>41581</v>
      </c>
      <c r="W19" s="73">
        <v>3</v>
      </c>
      <c r="X19" s="72">
        <v>0</v>
      </c>
      <c r="Y19" s="72">
        <v>0</v>
      </c>
      <c r="Z19" s="72">
        <v>26933</v>
      </c>
      <c r="AA19" s="73">
        <v>1681</v>
      </c>
      <c r="AB19" s="73">
        <v>20763</v>
      </c>
      <c r="AC19" s="73">
        <v>899</v>
      </c>
      <c r="AD19" s="73">
        <v>27</v>
      </c>
      <c r="AE19" s="73">
        <v>113</v>
      </c>
      <c r="AF19" s="73">
        <v>25061</v>
      </c>
      <c r="AG19" s="73">
        <v>264</v>
      </c>
      <c r="AH19" s="73">
        <v>1106</v>
      </c>
      <c r="AI19" s="29"/>
      <c r="AJ19" s="70" t="s">
        <v>26</v>
      </c>
      <c r="AK19" s="71">
        <v>9084</v>
      </c>
      <c r="AL19" s="72">
        <v>123</v>
      </c>
      <c r="AM19" s="72">
        <v>65</v>
      </c>
      <c r="AN19" s="73">
        <v>167</v>
      </c>
      <c r="AO19" s="72">
        <v>2</v>
      </c>
      <c r="AP19" s="72">
        <v>2</v>
      </c>
      <c r="AQ19" s="72">
        <v>9977</v>
      </c>
      <c r="AR19" s="73">
        <v>137</v>
      </c>
      <c r="AS19" s="73">
        <v>62</v>
      </c>
      <c r="AT19" s="73">
        <v>30</v>
      </c>
      <c r="AU19" s="73">
        <v>0</v>
      </c>
      <c r="AV19" s="73">
        <v>37</v>
      </c>
      <c r="AW19" s="73">
        <v>29</v>
      </c>
      <c r="AX19" s="73">
        <v>7</v>
      </c>
      <c r="AY19" s="79">
        <v>145</v>
      </c>
    </row>
    <row r="20" spans="1:51" ht="15.95" customHeight="1">
      <c r="A20" s="29"/>
      <c r="B20" s="70" t="s">
        <v>27</v>
      </c>
      <c r="C20" s="71">
        <v>1350137</v>
      </c>
      <c r="D20" s="72">
        <v>33940</v>
      </c>
      <c r="E20" s="72">
        <v>957281</v>
      </c>
      <c r="F20" s="73">
        <v>2036</v>
      </c>
      <c r="G20" s="72">
        <v>98</v>
      </c>
      <c r="H20" s="72">
        <v>3747</v>
      </c>
      <c r="I20" s="72">
        <v>29501</v>
      </c>
      <c r="J20" s="72">
        <v>3001</v>
      </c>
      <c r="K20" s="73">
        <v>115635</v>
      </c>
      <c r="L20" s="73">
        <v>13750</v>
      </c>
      <c r="M20" s="73">
        <v>1303</v>
      </c>
      <c r="N20" s="73">
        <v>76375</v>
      </c>
      <c r="O20" s="73">
        <v>923437</v>
      </c>
      <c r="P20" s="73">
        <v>21516</v>
      </c>
      <c r="Q20" s="73">
        <v>696864</v>
      </c>
      <c r="R20" s="29"/>
      <c r="S20" s="70" t="s">
        <v>27</v>
      </c>
      <c r="T20" s="71">
        <v>224445</v>
      </c>
      <c r="U20" s="72">
        <v>4454</v>
      </c>
      <c r="V20" s="72">
        <v>39183</v>
      </c>
      <c r="W20" s="73">
        <v>1</v>
      </c>
      <c r="X20" s="72">
        <v>0</v>
      </c>
      <c r="Y20" s="72">
        <v>0</v>
      </c>
      <c r="Z20" s="72">
        <v>63128</v>
      </c>
      <c r="AA20" s="73">
        <v>2673</v>
      </c>
      <c r="AB20" s="73">
        <v>23234</v>
      </c>
      <c r="AC20" s="73">
        <v>7522</v>
      </c>
      <c r="AD20" s="73">
        <v>87</v>
      </c>
      <c r="AE20" s="73">
        <v>302</v>
      </c>
      <c r="AF20" s="73">
        <v>46357</v>
      </c>
      <c r="AG20" s="73">
        <v>423</v>
      </c>
      <c r="AH20" s="73">
        <v>1680</v>
      </c>
      <c r="AI20" s="29"/>
      <c r="AJ20" s="70" t="s">
        <v>27</v>
      </c>
      <c r="AK20" s="71">
        <v>2018</v>
      </c>
      <c r="AL20" s="72">
        <v>21</v>
      </c>
      <c r="AM20" s="72">
        <v>18</v>
      </c>
      <c r="AN20" s="73">
        <v>1624</v>
      </c>
      <c r="AO20" s="72">
        <v>12</v>
      </c>
      <c r="AP20" s="72">
        <v>10</v>
      </c>
      <c r="AQ20" s="72">
        <v>36263</v>
      </c>
      <c r="AR20" s="73">
        <v>351</v>
      </c>
      <c r="AS20" s="73">
        <v>157</v>
      </c>
      <c r="AT20" s="73">
        <v>10</v>
      </c>
      <c r="AU20" s="74">
        <v>0</v>
      </c>
      <c r="AV20" s="73">
        <v>53</v>
      </c>
      <c r="AW20" s="73">
        <v>45</v>
      </c>
      <c r="AX20" s="73">
        <v>1</v>
      </c>
      <c r="AY20" s="79">
        <v>23</v>
      </c>
    </row>
    <row r="21" spans="1:51" ht="15.95" customHeight="1">
      <c r="A21" s="29"/>
      <c r="B21" s="70" t="s">
        <v>28</v>
      </c>
      <c r="C21" s="71">
        <v>906952</v>
      </c>
      <c r="D21" s="72">
        <v>21504</v>
      </c>
      <c r="E21" s="72">
        <v>519720</v>
      </c>
      <c r="F21" s="73">
        <v>975</v>
      </c>
      <c r="G21" s="72">
        <v>41</v>
      </c>
      <c r="H21" s="72">
        <v>1219</v>
      </c>
      <c r="I21" s="72">
        <v>25299</v>
      </c>
      <c r="J21" s="72">
        <v>2652</v>
      </c>
      <c r="K21" s="73">
        <v>86543</v>
      </c>
      <c r="L21" s="73">
        <v>2228</v>
      </c>
      <c r="M21" s="73">
        <v>666</v>
      </c>
      <c r="N21" s="73">
        <v>27984</v>
      </c>
      <c r="O21" s="73">
        <v>525387</v>
      </c>
      <c r="P21" s="73">
        <v>11717</v>
      </c>
      <c r="Q21" s="73">
        <v>352683</v>
      </c>
      <c r="R21" s="29"/>
      <c r="S21" s="70" t="s">
        <v>28</v>
      </c>
      <c r="T21" s="71">
        <v>176473</v>
      </c>
      <c r="U21" s="72">
        <v>3157</v>
      </c>
      <c r="V21" s="72">
        <v>29509</v>
      </c>
      <c r="W21" s="74">
        <v>0</v>
      </c>
      <c r="X21" s="75">
        <v>0</v>
      </c>
      <c r="Y21" s="75">
        <v>0</v>
      </c>
      <c r="Z21" s="72">
        <v>48065</v>
      </c>
      <c r="AA21" s="73">
        <v>1905</v>
      </c>
      <c r="AB21" s="73">
        <v>17922</v>
      </c>
      <c r="AC21" s="73">
        <v>41586</v>
      </c>
      <c r="AD21" s="73">
        <v>444</v>
      </c>
      <c r="AE21" s="73">
        <v>939</v>
      </c>
      <c r="AF21" s="73">
        <v>53368</v>
      </c>
      <c r="AG21" s="73">
        <v>697</v>
      </c>
      <c r="AH21" s="73">
        <v>2810</v>
      </c>
      <c r="AI21" s="29"/>
      <c r="AJ21" s="70" t="s">
        <v>28</v>
      </c>
      <c r="AK21" s="71">
        <v>1082</v>
      </c>
      <c r="AL21" s="72">
        <v>9</v>
      </c>
      <c r="AM21" s="72">
        <v>6</v>
      </c>
      <c r="AN21" s="73">
        <v>28404</v>
      </c>
      <c r="AO21" s="72">
        <v>185</v>
      </c>
      <c r="AP21" s="72">
        <v>83</v>
      </c>
      <c r="AQ21" s="72">
        <v>4064</v>
      </c>
      <c r="AR21" s="73">
        <v>31</v>
      </c>
      <c r="AS21" s="73">
        <v>13</v>
      </c>
      <c r="AT21" s="73">
        <v>7</v>
      </c>
      <c r="AU21" s="73">
        <v>0</v>
      </c>
      <c r="AV21" s="73">
        <v>2</v>
      </c>
      <c r="AW21" s="73">
        <v>14</v>
      </c>
      <c r="AX21" s="73">
        <v>0</v>
      </c>
      <c r="AY21" s="79">
        <v>5</v>
      </c>
    </row>
    <row r="22" spans="1:51" ht="15.95" customHeight="1">
      <c r="A22" s="29"/>
      <c r="B22" s="70" t="s">
        <v>29</v>
      </c>
      <c r="C22" s="71">
        <v>1301914</v>
      </c>
      <c r="D22" s="72">
        <v>27262</v>
      </c>
      <c r="E22" s="72">
        <v>970557</v>
      </c>
      <c r="F22" s="73">
        <v>1580</v>
      </c>
      <c r="G22" s="72">
        <v>75</v>
      </c>
      <c r="H22" s="72">
        <v>3129</v>
      </c>
      <c r="I22" s="72">
        <v>30944</v>
      </c>
      <c r="J22" s="72">
        <v>2821</v>
      </c>
      <c r="K22" s="73">
        <v>125516</v>
      </c>
      <c r="L22" s="73">
        <v>8340</v>
      </c>
      <c r="M22" s="73">
        <v>701</v>
      </c>
      <c r="N22" s="73">
        <v>61443</v>
      </c>
      <c r="O22" s="73">
        <v>886922</v>
      </c>
      <c r="P22" s="73">
        <v>17299</v>
      </c>
      <c r="Q22" s="73">
        <v>712794</v>
      </c>
      <c r="R22" s="29"/>
      <c r="S22" s="70" t="s">
        <v>29</v>
      </c>
      <c r="T22" s="71">
        <v>246955</v>
      </c>
      <c r="U22" s="72">
        <v>3877</v>
      </c>
      <c r="V22" s="72">
        <v>37214</v>
      </c>
      <c r="W22" s="73">
        <v>975</v>
      </c>
      <c r="X22" s="72">
        <v>8</v>
      </c>
      <c r="Y22" s="72">
        <v>20</v>
      </c>
      <c r="Z22" s="72">
        <v>30044</v>
      </c>
      <c r="AA22" s="73">
        <v>1681</v>
      </c>
      <c r="AB22" s="73">
        <v>19020</v>
      </c>
      <c r="AC22" s="73">
        <v>6016</v>
      </c>
      <c r="AD22" s="73">
        <v>58</v>
      </c>
      <c r="AE22" s="73">
        <v>223</v>
      </c>
      <c r="AF22" s="73">
        <v>56841</v>
      </c>
      <c r="AG22" s="73">
        <v>496</v>
      </c>
      <c r="AH22" s="73">
        <v>1870</v>
      </c>
      <c r="AI22" s="29"/>
      <c r="AJ22" s="70" t="s">
        <v>29</v>
      </c>
      <c r="AK22" s="71">
        <v>10504</v>
      </c>
      <c r="AL22" s="72">
        <v>70</v>
      </c>
      <c r="AM22" s="72">
        <v>38</v>
      </c>
      <c r="AN22" s="73">
        <v>6372</v>
      </c>
      <c r="AO22" s="72">
        <v>39</v>
      </c>
      <c r="AP22" s="72">
        <v>19</v>
      </c>
      <c r="AQ22" s="72">
        <v>15556</v>
      </c>
      <c r="AR22" s="73">
        <v>136</v>
      </c>
      <c r="AS22" s="73">
        <v>58</v>
      </c>
      <c r="AT22" s="73">
        <v>809</v>
      </c>
      <c r="AU22" s="74">
        <v>0</v>
      </c>
      <c r="AV22" s="73">
        <v>9208</v>
      </c>
      <c r="AW22" s="73">
        <v>56</v>
      </c>
      <c r="AX22" s="73">
        <v>0</v>
      </c>
      <c r="AY22" s="79">
        <v>6</v>
      </c>
    </row>
    <row r="23" spans="1:51" ht="15.95" customHeight="1">
      <c r="A23" s="29"/>
      <c r="B23" s="70" t="s">
        <v>30</v>
      </c>
      <c r="C23" s="71">
        <v>235552</v>
      </c>
      <c r="D23" s="72">
        <v>4919</v>
      </c>
      <c r="E23" s="72">
        <v>128608</v>
      </c>
      <c r="F23" s="73">
        <v>163</v>
      </c>
      <c r="G23" s="72">
        <v>8</v>
      </c>
      <c r="H23" s="72">
        <v>148</v>
      </c>
      <c r="I23" s="72">
        <v>3426</v>
      </c>
      <c r="J23" s="72">
        <v>228</v>
      </c>
      <c r="K23" s="73">
        <v>8771</v>
      </c>
      <c r="L23" s="73">
        <v>1367</v>
      </c>
      <c r="M23" s="73">
        <v>65</v>
      </c>
      <c r="N23" s="73">
        <v>3849</v>
      </c>
      <c r="O23" s="73">
        <v>114307</v>
      </c>
      <c r="P23" s="73">
        <v>2574</v>
      </c>
      <c r="Q23" s="73">
        <v>97861</v>
      </c>
      <c r="R23" s="29"/>
      <c r="S23" s="70" t="s">
        <v>30</v>
      </c>
      <c r="T23" s="71">
        <v>76626</v>
      </c>
      <c r="U23" s="72">
        <v>1419</v>
      </c>
      <c r="V23" s="72">
        <v>12444</v>
      </c>
      <c r="W23" s="73">
        <v>320</v>
      </c>
      <c r="X23" s="72">
        <v>3</v>
      </c>
      <c r="Y23" s="72">
        <v>5</v>
      </c>
      <c r="Z23" s="72">
        <v>8776</v>
      </c>
      <c r="AA23" s="73">
        <v>344</v>
      </c>
      <c r="AB23" s="73">
        <v>4586</v>
      </c>
      <c r="AC23" s="73">
        <v>6917</v>
      </c>
      <c r="AD23" s="73">
        <v>64</v>
      </c>
      <c r="AE23" s="73">
        <v>178</v>
      </c>
      <c r="AF23" s="73">
        <v>19891</v>
      </c>
      <c r="AG23" s="73">
        <v>185</v>
      </c>
      <c r="AH23" s="73">
        <v>735</v>
      </c>
      <c r="AI23" s="29"/>
      <c r="AJ23" s="70" t="s">
        <v>30</v>
      </c>
      <c r="AK23" s="71">
        <v>3375</v>
      </c>
      <c r="AL23" s="72">
        <v>28</v>
      </c>
      <c r="AM23" s="72">
        <v>14</v>
      </c>
      <c r="AN23" s="73">
        <v>342</v>
      </c>
      <c r="AO23" s="72">
        <v>2</v>
      </c>
      <c r="AP23" s="72">
        <v>1</v>
      </c>
      <c r="AQ23" s="75">
        <v>0</v>
      </c>
      <c r="AR23" s="74">
        <v>0</v>
      </c>
      <c r="AS23" s="74">
        <v>0</v>
      </c>
      <c r="AT23" s="73">
        <v>15</v>
      </c>
      <c r="AU23" s="74">
        <v>0</v>
      </c>
      <c r="AV23" s="73">
        <v>15</v>
      </c>
      <c r="AW23" s="73">
        <v>27</v>
      </c>
      <c r="AX23" s="73">
        <v>0</v>
      </c>
      <c r="AY23" s="79">
        <v>1</v>
      </c>
    </row>
    <row r="24" spans="1:51" ht="15.95" customHeight="1">
      <c r="A24" s="29"/>
      <c r="B24" s="70" t="s">
        <v>31</v>
      </c>
      <c r="C24" s="71">
        <v>276938</v>
      </c>
      <c r="D24" s="72">
        <v>7311</v>
      </c>
      <c r="E24" s="72">
        <v>232345</v>
      </c>
      <c r="F24" s="73">
        <v>29</v>
      </c>
      <c r="G24" s="72">
        <v>7</v>
      </c>
      <c r="H24" s="72">
        <v>204</v>
      </c>
      <c r="I24" s="72">
        <v>5600</v>
      </c>
      <c r="J24" s="72">
        <v>548</v>
      </c>
      <c r="K24" s="73">
        <v>20864</v>
      </c>
      <c r="L24" s="73">
        <v>901</v>
      </c>
      <c r="M24" s="73">
        <v>198</v>
      </c>
      <c r="N24" s="73">
        <v>9912</v>
      </c>
      <c r="O24" s="73">
        <v>182305</v>
      </c>
      <c r="P24" s="73">
        <v>4903</v>
      </c>
      <c r="Q24" s="73">
        <v>186327</v>
      </c>
      <c r="R24" s="29"/>
      <c r="S24" s="70" t="s">
        <v>31</v>
      </c>
      <c r="T24" s="71">
        <v>52901</v>
      </c>
      <c r="U24" s="72">
        <v>1007</v>
      </c>
      <c r="V24" s="72">
        <v>9590</v>
      </c>
      <c r="W24" s="74">
        <v>0</v>
      </c>
      <c r="X24" s="75">
        <v>0</v>
      </c>
      <c r="Y24" s="75">
        <v>0</v>
      </c>
      <c r="Z24" s="72">
        <v>6359</v>
      </c>
      <c r="AA24" s="73">
        <v>337</v>
      </c>
      <c r="AB24" s="73">
        <v>4899</v>
      </c>
      <c r="AC24" s="73">
        <v>1094</v>
      </c>
      <c r="AD24" s="73">
        <v>19</v>
      </c>
      <c r="AE24" s="73">
        <v>100</v>
      </c>
      <c r="AF24" s="73">
        <v>13448</v>
      </c>
      <c r="AG24" s="73">
        <v>132</v>
      </c>
      <c r="AH24" s="73">
        <v>367</v>
      </c>
      <c r="AI24" s="29"/>
      <c r="AJ24" s="70" t="s">
        <v>31</v>
      </c>
      <c r="AK24" s="71">
        <v>2214</v>
      </c>
      <c r="AL24" s="72">
        <v>27</v>
      </c>
      <c r="AM24" s="72">
        <v>13</v>
      </c>
      <c r="AN24" s="73">
        <v>332</v>
      </c>
      <c r="AO24" s="72">
        <v>2</v>
      </c>
      <c r="AP24" s="72">
        <v>1</v>
      </c>
      <c r="AQ24" s="72">
        <v>11737</v>
      </c>
      <c r="AR24" s="73">
        <v>130</v>
      </c>
      <c r="AS24" s="73">
        <v>59</v>
      </c>
      <c r="AT24" s="73">
        <v>5</v>
      </c>
      <c r="AU24" s="74">
        <v>0</v>
      </c>
      <c r="AV24" s="73">
        <v>7</v>
      </c>
      <c r="AW24" s="73">
        <v>13</v>
      </c>
      <c r="AX24" s="73">
        <v>0</v>
      </c>
      <c r="AY24" s="79">
        <v>3</v>
      </c>
    </row>
    <row r="25" spans="1:51" ht="15.95" customHeight="1">
      <c r="A25" s="29"/>
      <c r="B25" s="70" t="s">
        <v>32</v>
      </c>
      <c r="C25" s="71">
        <v>254796</v>
      </c>
      <c r="D25" s="72">
        <v>5969</v>
      </c>
      <c r="E25" s="72">
        <v>126993</v>
      </c>
      <c r="F25" s="73">
        <v>164</v>
      </c>
      <c r="G25" s="72">
        <v>15</v>
      </c>
      <c r="H25" s="72">
        <v>377</v>
      </c>
      <c r="I25" s="72">
        <v>3727</v>
      </c>
      <c r="J25" s="72">
        <v>383</v>
      </c>
      <c r="K25" s="73">
        <v>13803</v>
      </c>
      <c r="L25" s="73">
        <v>552</v>
      </c>
      <c r="M25" s="73">
        <v>197</v>
      </c>
      <c r="N25" s="73">
        <v>8902</v>
      </c>
      <c r="O25" s="73">
        <v>119511</v>
      </c>
      <c r="P25" s="73">
        <v>3008</v>
      </c>
      <c r="Q25" s="73">
        <v>83472</v>
      </c>
      <c r="R25" s="29"/>
      <c r="S25" s="70" t="s">
        <v>32</v>
      </c>
      <c r="T25" s="71">
        <v>70010</v>
      </c>
      <c r="U25" s="72">
        <v>1382</v>
      </c>
      <c r="V25" s="72">
        <v>13063</v>
      </c>
      <c r="W25" s="73">
        <v>2</v>
      </c>
      <c r="X25" s="72">
        <v>0</v>
      </c>
      <c r="Y25" s="72">
        <v>0</v>
      </c>
      <c r="Z25" s="72">
        <v>11186</v>
      </c>
      <c r="AA25" s="73">
        <v>498</v>
      </c>
      <c r="AB25" s="73">
        <v>5776</v>
      </c>
      <c r="AC25" s="73">
        <v>15654</v>
      </c>
      <c r="AD25" s="73">
        <v>158</v>
      </c>
      <c r="AE25" s="73">
        <v>377</v>
      </c>
      <c r="AF25" s="73">
        <v>23344</v>
      </c>
      <c r="AG25" s="73">
        <v>228</v>
      </c>
      <c r="AH25" s="73">
        <v>714</v>
      </c>
      <c r="AI25" s="29"/>
      <c r="AJ25" s="70" t="s">
        <v>32</v>
      </c>
      <c r="AK25" s="71">
        <v>1945</v>
      </c>
      <c r="AL25" s="72">
        <v>20</v>
      </c>
      <c r="AM25" s="72">
        <v>9</v>
      </c>
      <c r="AN25" s="73">
        <v>1352</v>
      </c>
      <c r="AO25" s="72">
        <v>9</v>
      </c>
      <c r="AP25" s="72">
        <v>3</v>
      </c>
      <c r="AQ25" s="72">
        <v>7303</v>
      </c>
      <c r="AR25" s="73">
        <v>68</v>
      </c>
      <c r="AS25" s="73">
        <v>24</v>
      </c>
      <c r="AT25" s="73">
        <v>43</v>
      </c>
      <c r="AU25" s="74">
        <v>0</v>
      </c>
      <c r="AV25" s="73">
        <v>213</v>
      </c>
      <c r="AW25" s="73">
        <v>3</v>
      </c>
      <c r="AX25" s="73">
        <v>4</v>
      </c>
      <c r="AY25" s="79">
        <v>259</v>
      </c>
    </row>
    <row r="26" spans="1:51" ht="15.95" customHeight="1">
      <c r="A26" s="29"/>
      <c r="B26" s="70" t="s">
        <v>33</v>
      </c>
      <c r="C26" s="71">
        <v>560344</v>
      </c>
      <c r="D26" s="72">
        <v>13580</v>
      </c>
      <c r="E26" s="72">
        <v>222945</v>
      </c>
      <c r="F26" s="73">
        <v>1106</v>
      </c>
      <c r="G26" s="72">
        <v>47</v>
      </c>
      <c r="H26" s="72">
        <v>987</v>
      </c>
      <c r="I26" s="72">
        <v>15762</v>
      </c>
      <c r="J26" s="72">
        <v>1897</v>
      </c>
      <c r="K26" s="73">
        <v>41309</v>
      </c>
      <c r="L26" s="73">
        <v>958</v>
      </c>
      <c r="M26" s="73">
        <v>197</v>
      </c>
      <c r="N26" s="73">
        <v>5985</v>
      </c>
      <c r="O26" s="73">
        <v>224304</v>
      </c>
      <c r="P26" s="73">
        <v>5668</v>
      </c>
      <c r="Q26" s="73">
        <v>125664</v>
      </c>
      <c r="R26" s="29"/>
      <c r="S26" s="70" t="s">
        <v>33</v>
      </c>
      <c r="T26" s="71">
        <v>139932</v>
      </c>
      <c r="U26" s="72">
        <v>2622</v>
      </c>
      <c r="V26" s="72">
        <v>26753</v>
      </c>
      <c r="W26" s="74">
        <v>0</v>
      </c>
      <c r="X26" s="75">
        <v>0</v>
      </c>
      <c r="Y26" s="75">
        <v>0</v>
      </c>
      <c r="Z26" s="72">
        <v>29730</v>
      </c>
      <c r="AA26" s="73">
        <v>1591</v>
      </c>
      <c r="AB26" s="73">
        <v>17222</v>
      </c>
      <c r="AC26" s="73">
        <v>7087</v>
      </c>
      <c r="AD26" s="73">
        <v>71</v>
      </c>
      <c r="AE26" s="73">
        <v>216</v>
      </c>
      <c r="AF26" s="73">
        <v>104609</v>
      </c>
      <c r="AG26" s="73">
        <v>1236</v>
      </c>
      <c r="AH26" s="73">
        <v>4690</v>
      </c>
      <c r="AI26" s="29"/>
      <c r="AJ26" s="70" t="s">
        <v>33</v>
      </c>
      <c r="AK26" s="71">
        <v>18</v>
      </c>
      <c r="AL26" s="72">
        <v>0</v>
      </c>
      <c r="AM26" s="72">
        <v>0</v>
      </c>
      <c r="AN26" s="73">
        <v>24951</v>
      </c>
      <c r="AO26" s="72">
        <v>162</v>
      </c>
      <c r="AP26" s="72">
        <v>67</v>
      </c>
      <c r="AQ26" s="72">
        <v>11875</v>
      </c>
      <c r="AR26" s="73">
        <v>89</v>
      </c>
      <c r="AS26" s="73">
        <v>49</v>
      </c>
      <c r="AT26" s="73">
        <v>2</v>
      </c>
      <c r="AU26" s="74">
        <v>0</v>
      </c>
      <c r="AV26" s="73">
        <v>1</v>
      </c>
      <c r="AW26" s="73">
        <v>10</v>
      </c>
      <c r="AX26" s="74">
        <v>0</v>
      </c>
      <c r="AY26" s="79">
        <v>2</v>
      </c>
    </row>
    <row r="27" spans="1:51" ht="15.95" customHeight="1">
      <c r="A27" s="29"/>
      <c r="B27" s="70" t="s">
        <v>34</v>
      </c>
      <c r="C27" s="71">
        <v>219728</v>
      </c>
      <c r="D27" s="72">
        <v>4813</v>
      </c>
      <c r="E27" s="72">
        <v>89076</v>
      </c>
      <c r="F27" s="73">
        <v>216</v>
      </c>
      <c r="G27" s="72">
        <v>12</v>
      </c>
      <c r="H27" s="72">
        <v>283</v>
      </c>
      <c r="I27" s="72">
        <v>5257</v>
      </c>
      <c r="J27" s="72">
        <v>350</v>
      </c>
      <c r="K27" s="73">
        <v>11215</v>
      </c>
      <c r="L27" s="73">
        <v>1628</v>
      </c>
      <c r="M27" s="73">
        <v>130</v>
      </c>
      <c r="N27" s="73">
        <v>4491</v>
      </c>
      <c r="O27" s="73">
        <v>84830</v>
      </c>
      <c r="P27" s="73">
        <v>2254</v>
      </c>
      <c r="Q27" s="73">
        <v>56118</v>
      </c>
      <c r="R27" s="29"/>
      <c r="S27" s="70" t="s">
        <v>34</v>
      </c>
      <c r="T27" s="71">
        <v>54663</v>
      </c>
      <c r="U27" s="72">
        <v>981</v>
      </c>
      <c r="V27" s="72">
        <v>9621</v>
      </c>
      <c r="W27" s="73">
        <v>1</v>
      </c>
      <c r="X27" s="72">
        <v>0</v>
      </c>
      <c r="Y27" s="72">
        <v>0</v>
      </c>
      <c r="Z27" s="72">
        <v>18646</v>
      </c>
      <c r="AA27" s="73">
        <v>608</v>
      </c>
      <c r="AB27" s="73">
        <v>6268</v>
      </c>
      <c r="AC27" s="73">
        <v>7994</v>
      </c>
      <c r="AD27" s="73">
        <v>80</v>
      </c>
      <c r="AE27" s="73">
        <v>219</v>
      </c>
      <c r="AF27" s="73">
        <v>21923</v>
      </c>
      <c r="AG27" s="73">
        <v>203</v>
      </c>
      <c r="AH27" s="73">
        <v>773</v>
      </c>
      <c r="AI27" s="29"/>
      <c r="AJ27" s="70" t="s">
        <v>34</v>
      </c>
      <c r="AK27" s="71">
        <v>1434</v>
      </c>
      <c r="AL27" s="72">
        <v>13</v>
      </c>
      <c r="AM27" s="72">
        <v>7</v>
      </c>
      <c r="AN27" s="73">
        <v>5229</v>
      </c>
      <c r="AO27" s="72">
        <v>33</v>
      </c>
      <c r="AP27" s="72">
        <v>11</v>
      </c>
      <c r="AQ27" s="72">
        <v>17880</v>
      </c>
      <c r="AR27" s="73">
        <v>148</v>
      </c>
      <c r="AS27" s="73">
        <v>46</v>
      </c>
      <c r="AT27" s="73">
        <v>1</v>
      </c>
      <c r="AU27" s="74">
        <v>0</v>
      </c>
      <c r="AV27" s="73">
        <v>0</v>
      </c>
      <c r="AW27" s="73">
        <v>26</v>
      </c>
      <c r="AX27" s="73">
        <v>2</v>
      </c>
      <c r="AY27" s="79">
        <v>24</v>
      </c>
    </row>
    <row r="28" spans="1:51" ht="15.95" customHeight="1">
      <c r="A28" s="29"/>
      <c r="B28" s="70" t="s">
        <v>35</v>
      </c>
      <c r="C28" s="71">
        <v>330751</v>
      </c>
      <c r="D28" s="72">
        <v>7488</v>
      </c>
      <c r="E28" s="72">
        <v>155312</v>
      </c>
      <c r="F28" s="73">
        <v>156</v>
      </c>
      <c r="G28" s="72">
        <v>40</v>
      </c>
      <c r="H28" s="72">
        <v>1234</v>
      </c>
      <c r="I28" s="72">
        <v>5957</v>
      </c>
      <c r="J28" s="72">
        <v>783</v>
      </c>
      <c r="K28" s="73">
        <v>25651</v>
      </c>
      <c r="L28" s="73">
        <v>507</v>
      </c>
      <c r="M28" s="73">
        <v>102</v>
      </c>
      <c r="N28" s="73">
        <v>4448</v>
      </c>
      <c r="O28" s="73">
        <v>102395</v>
      </c>
      <c r="P28" s="73">
        <v>2704</v>
      </c>
      <c r="Q28" s="73">
        <v>71330</v>
      </c>
      <c r="R28" s="29"/>
      <c r="S28" s="70" t="s">
        <v>35</v>
      </c>
      <c r="T28" s="71">
        <v>89574</v>
      </c>
      <c r="U28" s="72">
        <v>1507</v>
      </c>
      <c r="V28" s="72">
        <v>15255</v>
      </c>
      <c r="W28" s="74">
        <v>0</v>
      </c>
      <c r="X28" s="75">
        <v>0</v>
      </c>
      <c r="Y28" s="75">
        <v>0</v>
      </c>
      <c r="Z28" s="72">
        <v>16273</v>
      </c>
      <c r="AA28" s="73">
        <v>937</v>
      </c>
      <c r="AB28" s="73">
        <v>9085</v>
      </c>
      <c r="AC28" s="73">
        <v>7573</v>
      </c>
      <c r="AD28" s="73">
        <v>88</v>
      </c>
      <c r="AE28" s="73">
        <v>245</v>
      </c>
      <c r="AF28" s="73">
        <v>77364</v>
      </c>
      <c r="AG28" s="73">
        <v>1134</v>
      </c>
      <c r="AH28" s="73">
        <v>4455</v>
      </c>
      <c r="AI28" s="29"/>
      <c r="AJ28" s="70" t="s">
        <v>35</v>
      </c>
      <c r="AK28" s="71">
        <v>3250</v>
      </c>
      <c r="AL28" s="72">
        <v>27</v>
      </c>
      <c r="AM28" s="72">
        <v>11</v>
      </c>
      <c r="AN28" s="73">
        <v>26760</v>
      </c>
      <c r="AO28" s="72">
        <v>163</v>
      </c>
      <c r="AP28" s="72">
        <v>63</v>
      </c>
      <c r="AQ28" s="72">
        <v>305</v>
      </c>
      <c r="AR28" s="73">
        <v>2</v>
      </c>
      <c r="AS28" s="73">
        <v>1</v>
      </c>
      <c r="AT28" s="73">
        <v>611</v>
      </c>
      <c r="AU28" s="74">
        <v>0</v>
      </c>
      <c r="AV28" s="73">
        <v>23518</v>
      </c>
      <c r="AW28" s="73">
        <v>26</v>
      </c>
      <c r="AX28" s="73">
        <v>1</v>
      </c>
      <c r="AY28" s="79">
        <v>16</v>
      </c>
    </row>
    <row r="29" spans="1:51" ht="15.95" customHeight="1">
      <c r="A29" s="29"/>
      <c r="B29" s="70" t="s">
        <v>36</v>
      </c>
      <c r="C29" s="71">
        <v>248390</v>
      </c>
      <c r="D29" s="72">
        <v>5211</v>
      </c>
      <c r="E29" s="72">
        <v>86332</v>
      </c>
      <c r="F29" s="73">
        <v>135</v>
      </c>
      <c r="G29" s="72">
        <v>7</v>
      </c>
      <c r="H29" s="72">
        <v>166</v>
      </c>
      <c r="I29" s="72">
        <v>6550</v>
      </c>
      <c r="J29" s="72">
        <v>716</v>
      </c>
      <c r="K29" s="73">
        <v>18857</v>
      </c>
      <c r="L29" s="73">
        <v>426</v>
      </c>
      <c r="M29" s="73">
        <v>115</v>
      </c>
      <c r="N29" s="73">
        <v>4377</v>
      </c>
      <c r="O29" s="73">
        <v>64327</v>
      </c>
      <c r="P29" s="73">
        <v>1676</v>
      </c>
      <c r="Q29" s="73">
        <v>42630</v>
      </c>
      <c r="R29" s="29"/>
      <c r="S29" s="70" t="s">
        <v>36</v>
      </c>
      <c r="T29" s="71">
        <v>70483</v>
      </c>
      <c r="U29" s="72">
        <v>1157</v>
      </c>
      <c r="V29" s="72">
        <v>12315</v>
      </c>
      <c r="W29" s="73">
        <v>1</v>
      </c>
      <c r="X29" s="72">
        <v>0</v>
      </c>
      <c r="Y29" s="72">
        <v>0</v>
      </c>
      <c r="Z29" s="72">
        <v>12922</v>
      </c>
      <c r="AA29" s="73">
        <v>685</v>
      </c>
      <c r="AB29" s="73">
        <v>6069</v>
      </c>
      <c r="AC29" s="73">
        <v>43335</v>
      </c>
      <c r="AD29" s="73">
        <v>415</v>
      </c>
      <c r="AE29" s="73">
        <v>868</v>
      </c>
      <c r="AF29" s="73">
        <v>21908</v>
      </c>
      <c r="AG29" s="73">
        <v>260</v>
      </c>
      <c r="AH29" s="73">
        <v>963</v>
      </c>
      <c r="AI29" s="29"/>
      <c r="AJ29" s="70" t="s">
        <v>36</v>
      </c>
      <c r="AK29" s="71">
        <v>32</v>
      </c>
      <c r="AL29" s="72">
        <v>0</v>
      </c>
      <c r="AM29" s="72">
        <v>0</v>
      </c>
      <c r="AN29" s="73">
        <v>28261</v>
      </c>
      <c r="AO29" s="72">
        <v>180</v>
      </c>
      <c r="AP29" s="72">
        <v>86</v>
      </c>
      <c r="AQ29" s="72">
        <v>4</v>
      </c>
      <c r="AR29" s="73">
        <v>0</v>
      </c>
      <c r="AS29" s="73">
        <v>0</v>
      </c>
      <c r="AT29" s="73">
        <v>1</v>
      </c>
      <c r="AU29" s="74">
        <v>0</v>
      </c>
      <c r="AV29" s="73">
        <v>0</v>
      </c>
      <c r="AW29" s="73">
        <v>5</v>
      </c>
      <c r="AX29" s="73">
        <v>0</v>
      </c>
      <c r="AY29" s="79">
        <v>1</v>
      </c>
    </row>
    <row r="30" spans="1:51" ht="15.95" customHeight="1">
      <c r="A30" s="29"/>
      <c r="B30" s="70" t="s">
        <v>37</v>
      </c>
      <c r="C30" s="71">
        <v>373146</v>
      </c>
      <c r="D30" s="72">
        <v>8125</v>
      </c>
      <c r="E30" s="72">
        <v>139082</v>
      </c>
      <c r="F30" s="73">
        <v>267</v>
      </c>
      <c r="G30" s="72">
        <v>15</v>
      </c>
      <c r="H30" s="72">
        <v>326</v>
      </c>
      <c r="I30" s="72">
        <v>8141</v>
      </c>
      <c r="J30" s="72">
        <v>751</v>
      </c>
      <c r="K30" s="73">
        <v>19886</v>
      </c>
      <c r="L30" s="73">
        <v>261</v>
      </c>
      <c r="M30" s="73">
        <v>45</v>
      </c>
      <c r="N30" s="73">
        <v>1642</v>
      </c>
      <c r="O30" s="73">
        <v>135881</v>
      </c>
      <c r="P30" s="73">
        <v>3474</v>
      </c>
      <c r="Q30" s="73">
        <v>87044</v>
      </c>
      <c r="R30" s="29"/>
      <c r="S30" s="70" t="s">
        <v>37</v>
      </c>
      <c r="T30" s="71">
        <v>123238</v>
      </c>
      <c r="U30" s="72">
        <v>2131</v>
      </c>
      <c r="V30" s="72">
        <v>20706</v>
      </c>
      <c r="W30" s="73">
        <v>721</v>
      </c>
      <c r="X30" s="72">
        <v>5</v>
      </c>
      <c r="Y30" s="72">
        <v>10</v>
      </c>
      <c r="Z30" s="72">
        <v>24747</v>
      </c>
      <c r="AA30" s="73">
        <v>909</v>
      </c>
      <c r="AB30" s="73">
        <v>6907</v>
      </c>
      <c r="AC30" s="73">
        <v>2065</v>
      </c>
      <c r="AD30" s="73">
        <v>54</v>
      </c>
      <c r="AE30" s="73">
        <v>185</v>
      </c>
      <c r="AF30" s="73">
        <v>58513</v>
      </c>
      <c r="AG30" s="73">
        <v>597</v>
      </c>
      <c r="AH30" s="73">
        <v>2228</v>
      </c>
      <c r="AI30" s="29"/>
      <c r="AJ30" s="70" t="s">
        <v>37</v>
      </c>
      <c r="AK30" s="71">
        <v>4263</v>
      </c>
      <c r="AL30" s="72">
        <v>35</v>
      </c>
      <c r="AM30" s="72">
        <v>24</v>
      </c>
      <c r="AN30" s="73">
        <v>10349</v>
      </c>
      <c r="AO30" s="72">
        <v>66</v>
      </c>
      <c r="AP30" s="72">
        <v>30</v>
      </c>
      <c r="AQ30" s="72">
        <v>4620</v>
      </c>
      <c r="AR30" s="73">
        <v>40</v>
      </c>
      <c r="AS30" s="73">
        <v>30</v>
      </c>
      <c r="AT30" s="73">
        <v>18</v>
      </c>
      <c r="AU30" s="74">
        <v>0</v>
      </c>
      <c r="AV30" s="73">
        <v>56</v>
      </c>
      <c r="AW30" s="73">
        <v>62</v>
      </c>
      <c r="AX30" s="73">
        <v>1</v>
      </c>
      <c r="AY30" s="79">
        <v>8</v>
      </c>
    </row>
    <row r="31" spans="1:51" ht="15.95" customHeight="1">
      <c r="A31" s="29"/>
      <c r="B31" s="70" t="s">
        <v>38</v>
      </c>
      <c r="C31" s="71">
        <v>107390</v>
      </c>
      <c r="D31" s="72">
        <v>1935</v>
      </c>
      <c r="E31" s="72">
        <v>28785</v>
      </c>
      <c r="F31" s="73">
        <v>456</v>
      </c>
      <c r="G31" s="72">
        <v>16</v>
      </c>
      <c r="H31" s="72">
        <v>309</v>
      </c>
      <c r="I31" s="72">
        <v>1312</v>
      </c>
      <c r="J31" s="72">
        <v>52</v>
      </c>
      <c r="K31" s="73">
        <v>1594</v>
      </c>
      <c r="L31" s="73">
        <v>213</v>
      </c>
      <c r="M31" s="73">
        <v>13</v>
      </c>
      <c r="N31" s="73">
        <v>423</v>
      </c>
      <c r="O31" s="73">
        <v>33522</v>
      </c>
      <c r="P31" s="73">
        <v>889</v>
      </c>
      <c r="Q31" s="73">
        <v>20260</v>
      </c>
      <c r="R31" s="29"/>
      <c r="S31" s="70" t="s">
        <v>38</v>
      </c>
      <c r="T31" s="71">
        <v>32624</v>
      </c>
      <c r="U31" s="72">
        <v>542</v>
      </c>
      <c r="V31" s="72">
        <v>3883</v>
      </c>
      <c r="W31" s="73">
        <v>21</v>
      </c>
      <c r="X31" s="72">
        <v>0</v>
      </c>
      <c r="Y31" s="72">
        <v>0</v>
      </c>
      <c r="Z31" s="72">
        <v>8643</v>
      </c>
      <c r="AA31" s="73">
        <v>179</v>
      </c>
      <c r="AB31" s="73">
        <v>1558</v>
      </c>
      <c r="AC31" s="73">
        <v>7365</v>
      </c>
      <c r="AD31" s="73">
        <v>54</v>
      </c>
      <c r="AE31" s="73">
        <v>110</v>
      </c>
      <c r="AF31" s="73">
        <v>17543</v>
      </c>
      <c r="AG31" s="73">
        <v>157</v>
      </c>
      <c r="AH31" s="73">
        <v>615</v>
      </c>
      <c r="AI31" s="29"/>
      <c r="AJ31" s="70" t="s">
        <v>38</v>
      </c>
      <c r="AK31" s="71">
        <v>91</v>
      </c>
      <c r="AL31" s="72">
        <v>1</v>
      </c>
      <c r="AM31" s="72">
        <v>1</v>
      </c>
      <c r="AN31" s="73">
        <v>4447</v>
      </c>
      <c r="AO31" s="72">
        <v>21</v>
      </c>
      <c r="AP31" s="72">
        <v>7</v>
      </c>
      <c r="AQ31" s="72">
        <v>2</v>
      </c>
      <c r="AR31" s="73">
        <v>0</v>
      </c>
      <c r="AS31" s="73">
        <v>0</v>
      </c>
      <c r="AT31" s="73">
        <v>8</v>
      </c>
      <c r="AU31" s="74">
        <v>0</v>
      </c>
      <c r="AV31" s="73">
        <v>1</v>
      </c>
      <c r="AW31" s="73">
        <v>1143</v>
      </c>
      <c r="AX31" s="73">
        <v>10</v>
      </c>
      <c r="AY31" s="79">
        <v>24</v>
      </c>
    </row>
    <row r="32" spans="1:51" ht="15.95" customHeight="1">
      <c r="A32" s="29"/>
      <c r="B32" s="70" t="s">
        <v>39</v>
      </c>
      <c r="C32" s="71">
        <v>155203</v>
      </c>
      <c r="D32" s="72">
        <v>3077</v>
      </c>
      <c r="E32" s="72">
        <v>51771</v>
      </c>
      <c r="F32" s="73">
        <v>325</v>
      </c>
      <c r="G32" s="72">
        <v>22</v>
      </c>
      <c r="H32" s="72">
        <v>1374</v>
      </c>
      <c r="I32" s="72">
        <v>2335</v>
      </c>
      <c r="J32" s="72">
        <v>154</v>
      </c>
      <c r="K32" s="73">
        <v>3673</v>
      </c>
      <c r="L32" s="73">
        <v>366</v>
      </c>
      <c r="M32" s="73">
        <v>71</v>
      </c>
      <c r="N32" s="73">
        <v>2205</v>
      </c>
      <c r="O32" s="73">
        <v>70611</v>
      </c>
      <c r="P32" s="73">
        <v>1697</v>
      </c>
      <c r="Q32" s="73">
        <v>37513</v>
      </c>
      <c r="R32" s="29"/>
      <c r="S32" s="70" t="s">
        <v>39</v>
      </c>
      <c r="T32" s="71">
        <v>41636</v>
      </c>
      <c r="U32" s="72">
        <v>618</v>
      </c>
      <c r="V32" s="72">
        <v>4443</v>
      </c>
      <c r="W32" s="74">
        <v>0</v>
      </c>
      <c r="X32" s="75">
        <v>0</v>
      </c>
      <c r="Y32" s="75">
        <v>0</v>
      </c>
      <c r="Z32" s="72">
        <v>7833</v>
      </c>
      <c r="AA32" s="73">
        <v>255</v>
      </c>
      <c r="AB32" s="73">
        <v>1782</v>
      </c>
      <c r="AC32" s="73">
        <v>15674</v>
      </c>
      <c r="AD32" s="73">
        <v>124</v>
      </c>
      <c r="AE32" s="73">
        <v>243</v>
      </c>
      <c r="AF32" s="73">
        <v>14431</v>
      </c>
      <c r="AG32" s="73">
        <v>125</v>
      </c>
      <c r="AH32" s="73">
        <v>530</v>
      </c>
      <c r="AI32" s="29"/>
      <c r="AJ32" s="70" t="s">
        <v>39</v>
      </c>
      <c r="AK32" s="71">
        <v>8</v>
      </c>
      <c r="AL32" s="72">
        <v>0</v>
      </c>
      <c r="AM32" s="72">
        <v>0</v>
      </c>
      <c r="AN32" s="73">
        <v>1947</v>
      </c>
      <c r="AO32" s="72">
        <v>9</v>
      </c>
      <c r="AP32" s="72">
        <v>2</v>
      </c>
      <c r="AQ32" s="75">
        <v>0</v>
      </c>
      <c r="AR32" s="74">
        <v>0</v>
      </c>
      <c r="AS32" s="74">
        <v>0</v>
      </c>
      <c r="AT32" s="73">
        <v>5</v>
      </c>
      <c r="AU32" s="74">
        <v>0</v>
      </c>
      <c r="AV32" s="73">
        <v>4</v>
      </c>
      <c r="AW32" s="73">
        <v>32</v>
      </c>
      <c r="AX32" s="73">
        <v>1</v>
      </c>
      <c r="AY32" s="79">
        <v>2</v>
      </c>
    </row>
    <row r="33" spans="1:51" ht="15.95" customHeight="1">
      <c r="A33" s="29"/>
      <c r="B33" s="70" t="s">
        <v>40</v>
      </c>
      <c r="C33" s="71">
        <v>40957</v>
      </c>
      <c r="D33" s="72">
        <v>796</v>
      </c>
      <c r="E33" s="72">
        <v>12802</v>
      </c>
      <c r="F33" s="73">
        <v>3</v>
      </c>
      <c r="G33" s="72">
        <v>0</v>
      </c>
      <c r="H33" s="72">
        <v>3</v>
      </c>
      <c r="I33" s="72">
        <v>315</v>
      </c>
      <c r="J33" s="72">
        <v>16</v>
      </c>
      <c r="K33" s="73">
        <v>613</v>
      </c>
      <c r="L33" s="73">
        <v>23</v>
      </c>
      <c r="M33" s="73">
        <v>7</v>
      </c>
      <c r="N33" s="73">
        <v>123</v>
      </c>
      <c r="O33" s="73">
        <v>14970</v>
      </c>
      <c r="P33" s="73">
        <v>434</v>
      </c>
      <c r="Q33" s="73">
        <v>10578</v>
      </c>
      <c r="R33" s="29"/>
      <c r="S33" s="70" t="s">
        <v>40</v>
      </c>
      <c r="T33" s="71">
        <v>15182</v>
      </c>
      <c r="U33" s="72">
        <v>229</v>
      </c>
      <c r="V33" s="72">
        <v>1271</v>
      </c>
      <c r="W33" s="73">
        <v>8423</v>
      </c>
      <c r="X33" s="72">
        <v>84</v>
      </c>
      <c r="Y33" s="72">
        <v>74</v>
      </c>
      <c r="Z33" s="72">
        <v>567</v>
      </c>
      <c r="AA33" s="73">
        <v>12</v>
      </c>
      <c r="AB33" s="73">
        <v>105</v>
      </c>
      <c r="AC33" s="73">
        <v>73</v>
      </c>
      <c r="AD33" s="73">
        <v>1</v>
      </c>
      <c r="AE33" s="73">
        <v>5</v>
      </c>
      <c r="AF33" s="73">
        <v>1387</v>
      </c>
      <c r="AG33" s="73">
        <v>14</v>
      </c>
      <c r="AH33" s="73">
        <v>27</v>
      </c>
      <c r="AI33" s="29"/>
      <c r="AJ33" s="70" t="s">
        <v>40</v>
      </c>
      <c r="AK33" s="78">
        <v>0</v>
      </c>
      <c r="AL33" s="75">
        <v>0</v>
      </c>
      <c r="AM33" s="75">
        <v>0</v>
      </c>
      <c r="AN33" s="74">
        <v>0</v>
      </c>
      <c r="AO33" s="75">
        <v>0</v>
      </c>
      <c r="AP33" s="75">
        <v>0</v>
      </c>
      <c r="AQ33" s="75">
        <v>0</v>
      </c>
      <c r="AR33" s="74">
        <v>0</v>
      </c>
      <c r="AS33" s="74">
        <v>0</v>
      </c>
      <c r="AT33" s="73">
        <v>8</v>
      </c>
      <c r="AU33" s="74">
        <v>0</v>
      </c>
      <c r="AV33" s="73">
        <v>2</v>
      </c>
      <c r="AW33" s="73">
        <v>6</v>
      </c>
      <c r="AX33" s="73">
        <v>0</v>
      </c>
      <c r="AY33" s="79">
        <v>0</v>
      </c>
    </row>
    <row r="34" spans="1:51" ht="15.95" customHeight="1">
      <c r="A34" s="29"/>
      <c r="B34" s="70" t="s">
        <v>41</v>
      </c>
      <c r="C34" s="71">
        <v>197007</v>
      </c>
      <c r="D34" s="72">
        <v>3139</v>
      </c>
      <c r="E34" s="72">
        <v>74013</v>
      </c>
      <c r="F34" s="73">
        <v>8</v>
      </c>
      <c r="G34" s="72">
        <v>5</v>
      </c>
      <c r="H34" s="72">
        <v>110</v>
      </c>
      <c r="I34" s="72">
        <v>117</v>
      </c>
      <c r="J34" s="72">
        <v>23</v>
      </c>
      <c r="K34" s="73">
        <v>1024</v>
      </c>
      <c r="L34" s="73">
        <v>744</v>
      </c>
      <c r="M34" s="73">
        <v>38</v>
      </c>
      <c r="N34" s="73">
        <v>1804</v>
      </c>
      <c r="O34" s="73">
        <v>157573</v>
      </c>
      <c r="P34" s="73">
        <v>2533</v>
      </c>
      <c r="Q34" s="73">
        <v>66339</v>
      </c>
      <c r="R34" s="29"/>
      <c r="S34" s="70" t="s">
        <v>41</v>
      </c>
      <c r="T34" s="71">
        <v>21056</v>
      </c>
      <c r="U34" s="72">
        <v>318</v>
      </c>
      <c r="V34" s="72">
        <v>3106</v>
      </c>
      <c r="W34" s="73">
        <v>5</v>
      </c>
      <c r="X34" s="72">
        <v>0</v>
      </c>
      <c r="Y34" s="72">
        <v>0</v>
      </c>
      <c r="Z34" s="72">
        <v>4566</v>
      </c>
      <c r="AA34" s="73">
        <v>121</v>
      </c>
      <c r="AB34" s="73">
        <v>1119</v>
      </c>
      <c r="AC34" s="73">
        <v>1307</v>
      </c>
      <c r="AD34" s="73">
        <v>7</v>
      </c>
      <c r="AE34" s="73">
        <v>25</v>
      </c>
      <c r="AF34" s="73">
        <v>11399</v>
      </c>
      <c r="AG34" s="73">
        <v>92</v>
      </c>
      <c r="AH34" s="73">
        <v>485</v>
      </c>
      <c r="AI34" s="29"/>
      <c r="AJ34" s="70" t="s">
        <v>41</v>
      </c>
      <c r="AK34" s="71">
        <v>201</v>
      </c>
      <c r="AL34" s="72">
        <v>1</v>
      </c>
      <c r="AM34" s="72">
        <v>0</v>
      </c>
      <c r="AN34" s="73">
        <v>11</v>
      </c>
      <c r="AO34" s="72">
        <v>0</v>
      </c>
      <c r="AP34" s="72">
        <v>0</v>
      </c>
      <c r="AQ34" s="72">
        <v>15</v>
      </c>
      <c r="AR34" s="73">
        <v>0</v>
      </c>
      <c r="AS34" s="73">
        <v>0</v>
      </c>
      <c r="AT34" s="73">
        <v>1</v>
      </c>
      <c r="AU34" s="74">
        <v>0</v>
      </c>
      <c r="AV34" s="73">
        <v>0</v>
      </c>
      <c r="AW34" s="73">
        <v>4</v>
      </c>
      <c r="AX34" s="73">
        <v>0</v>
      </c>
      <c r="AY34" s="79">
        <v>0</v>
      </c>
    </row>
    <row r="35" spans="1:51" ht="15.95" customHeight="1">
      <c r="A35" s="29"/>
      <c r="B35" s="70" t="s">
        <v>42</v>
      </c>
      <c r="C35" s="71">
        <v>215867</v>
      </c>
      <c r="D35" s="72">
        <v>5029</v>
      </c>
      <c r="E35" s="72">
        <v>154507</v>
      </c>
      <c r="F35" s="73">
        <v>57</v>
      </c>
      <c r="G35" s="72">
        <v>10</v>
      </c>
      <c r="H35" s="72">
        <v>390</v>
      </c>
      <c r="I35" s="72">
        <v>2353</v>
      </c>
      <c r="J35" s="72">
        <v>202</v>
      </c>
      <c r="K35" s="73">
        <v>7391</v>
      </c>
      <c r="L35" s="73">
        <v>1431</v>
      </c>
      <c r="M35" s="73">
        <v>260</v>
      </c>
      <c r="N35" s="73">
        <v>10415</v>
      </c>
      <c r="O35" s="73">
        <v>162077</v>
      </c>
      <c r="P35" s="73">
        <v>3602</v>
      </c>
      <c r="Q35" s="73">
        <v>127576</v>
      </c>
      <c r="R35" s="29"/>
      <c r="S35" s="70" t="s">
        <v>42</v>
      </c>
      <c r="T35" s="71">
        <v>37576</v>
      </c>
      <c r="U35" s="72">
        <v>755</v>
      </c>
      <c r="V35" s="72">
        <v>7215</v>
      </c>
      <c r="W35" s="73">
        <v>1</v>
      </c>
      <c r="X35" s="72">
        <v>0</v>
      </c>
      <c r="Y35" s="72">
        <v>0</v>
      </c>
      <c r="Z35" s="72">
        <v>3871</v>
      </c>
      <c r="AA35" s="73">
        <v>132</v>
      </c>
      <c r="AB35" s="73">
        <v>1302</v>
      </c>
      <c r="AC35" s="73">
        <v>737</v>
      </c>
      <c r="AD35" s="73">
        <v>6</v>
      </c>
      <c r="AE35" s="73">
        <v>21</v>
      </c>
      <c r="AF35" s="73">
        <v>6052</v>
      </c>
      <c r="AG35" s="73">
        <v>50</v>
      </c>
      <c r="AH35" s="73">
        <v>185</v>
      </c>
      <c r="AI35" s="29"/>
      <c r="AJ35" s="70" t="s">
        <v>42</v>
      </c>
      <c r="AK35" s="71">
        <v>715</v>
      </c>
      <c r="AL35" s="72">
        <v>5</v>
      </c>
      <c r="AM35" s="72">
        <v>4</v>
      </c>
      <c r="AN35" s="73">
        <v>17</v>
      </c>
      <c r="AO35" s="72">
        <v>0</v>
      </c>
      <c r="AP35" s="72">
        <v>0</v>
      </c>
      <c r="AQ35" s="72">
        <v>977</v>
      </c>
      <c r="AR35" s="73">
        <v>8</v>
      </c>
      <c r="AS35" s="73">
        <v>7</v>
      </c>
      <c r="AT35" s="74">
        <v>0</v>
      </c>
      <c r="AU35" s="74">
        <v>0</v>
      </c>
      <c r="AV35" s="74">
        <v>0</v>
      </c>
      <c r="AW35" s="73">
        <v>3</v>
      </c>
      <c r="AX35" s="74">
        <v>0</v>
      </c>
      <c r="AY35" s="79">
        <v>0</v>
      </c>
    </row>
    <row r="36" spans="1:51" ht="15.95" customHeight="1">
      <c r="A36" s="29"/>
      <c r="B36" s="70" t="s">
        <v>43</v>
      </c>
      <c r="C36" s="71">
        <v>130681</v>
      </c>
      <c r="D36" s="72">
        <v>2489</v>
      </c>
      <c r="E36" s="72">
        <v>57359</v>
      </c>
      <c r="F36" s="73">
        <v>6</v>
      </c>
      <c r="G36" s="72">
        <v>0</v>
      </c>
      <c r="H36" s="72">
        <v>4</v>
      </c>
      <c r="I36" s="72">
        <v>1946</v>
      </c>
      <c r="J36" s="72">
        <v>104</v>
      </c>
      <c r="K36" s="73">
        <v>3141</v>
      </c>
      <c r="L36" s="73">
        <v>235</v>
      </c>
      <c r="M36" s="73">
        <v>46</v>
      </c>
      <c r="N36" s="73">
        <v>3144</v>
      </c>
      <c r="O36" s="73">
        <v>76774</v>
      </c>
      <c r="P36" s="73">
        <v>1623</v>
      </c>
      <c r="Q36" s="73">
        <v>45075</v>
      </c>
      <c r="R36" s="29"/>
      <c r="S36" s="70" t="s">
        <v>43</v>
      </c>
      <c r="T36" s="71">
        <v>26283</v>
      </c>
      <c r="U36" s="72">
        <v>412</v>
      </c>
      <c r="V36" s="72">
        <v>4069</v>
      </c>
      <c r="W36" s="74">
        <v>0</v>
      </c>
      <c r="X36" s="75">
        <v>0</v>
      </c>
      <c r="Y36" s="75">
        <v>0</v>
      </c>
      <c r="Z36" s="72">
        <v>5602</v>
      </c>
      <c r="AA36" s="73">
        <v>169</v>
      </c>
      <c r="AB36" s="73">
        <v>1517</v>
      </c>
      <c r="AC36" s="73">
        <v>16210</v>
      </c>
      <c r="AD36" s="73">
        <v>112</v>
      </c>
      <c r="AE36" s="73">
        <v>357</v>
      </c>
      <c r="AF36" s="73">
        <v>937</v>
      </c>
      <c r="AG36" s="73">
        <v>8</v>
      </c>
      <c r="AH36" s="73">
        <v>42</v>
      </c>
      <c r="AI36" s="29"/>
      <c r="AJ36" s="70" t="s">
        <v>43</v>
      </c>
      <c r="AK36" s="78">
        <v>0</v>
      </c>
      <c r="AL36" s="75">
        <v>0</v>
      </c>
      <c r="AM36" s="75">
        <v>0</v>
      </c>
      <c r="AN36" s="73">
        <v>2685</v>
      </c>
      <c r="AO36" s="72">
        <v>15</v>
      </c>
      <c r="AP36" s="72">
        <v>10</v>
      </c>
      <c r="AQ36" s="75">
        <v>0</v>
      </c>
      <c r="AR36" s="74">
        <v>0</v>
      </c>
      <c r="AS36" s="74">
        <v>0</v>
      </c>
      <c r="AT36" s="74">
        <v>0</v>
      </c>
      <c r="AU36" s="74">
        <v>0</v>
      </c>
      <c r="AV36" s="74">
        <v>0</v>
      </c>
      <c r="AW36" s="73">
        <v>3</v>
      </c>
      <c r="AX36" s="73">
        <v>0</v>
      </c>
      <c r="AY36" s="79">
        <v>0</v>
      </c>
    </row>
    <row r="37" spans="1:51" ht="15.95" customHeight="1">
      <c r="A37" s="29"/>
      <c r="B37" s="70" t="s">
        <v>44</v>
      </c>
      <c r="C37" s="71">
        <v>28821</v>
      </c>
      <c r="D37" s="72">
        <v>626</v>
      </c>
      <c r="E37" s="72">
        <v>8186</v>
      </c>
      <c r="F37" s="73">
        <v>17</v>
      </c>
      <c r="G37" s="72">
        <v>7</v>
      </c>
      <c r="H37" s="72">
        <v>236</v>
      </c>
      <c r="I37" s="72">
        <v>205</v>
      </c>
      <c r="J37" s="72">
        <v>14</v>
      </c>
      <c r="K37" s="73">
        <v>321</v>
      </c>
      <c r="L37" s="73">
        <v>53</v>
      </c>
      <c r="M37" s="73">
        <v>11</v>
      </c>
      <c r="N37" s="73">
        <v>267</v>
      </c>
      <c r="O37" s="73">
        <v>14711</v>
      </c>
      <c r="P37" s="73">
        <v>321</v>
      </c>
      <c r="Q37" s="73">
        <v>5392</v>
      </c>
      <c r="R37" s="29"/>
      <c r="S37" s="70" t="s">
        <v>44</v>
      </c>
      <c r="T37" s="71">
        <v>10586</v>
      </c>
      <c r="U37" s="72">
        <v>225</v>
      </c>
      <c r="V37" s="72">
        <v>1738</v>
      </c>
      <c r="W37" s="74">
        <v>0</v>
      </c>
      <c r="X37" s="75">
        <v>0</v>
      </c>
      <c r="Y37" s="75">
        <v>0</v>
      </c>
      <c r="Z37" s="72">
        <v>738</v>
      </c>
      <c r="AA37" s="73">
        <v>20</v>
      </c>
      <c r="AB37" s="73">
        <v>162</v>
      </c>
      <c r="AC37" s="73">
        <v>7</v>
      </c>
      <c r="AD37" s="73">
        <v>1</v>
      </c>
      <c r="AE37" s="73">
        <v>1</v>
      </c>
      <c r="AF37" s="73">
        <v>2502</v>
      </c>
      <c r="AG37" s="73">
        <v>27</v>
      </c>
      <c r="AH37" s="73">
        <v>68</v>
      </c>
      <c r="AI37" s="29"/>
      <c r="AJ37" s="70" t="s">
        <v>44</v>
      </c>
      <c r="AK37" s="78">
        <v>0</v>
      </c>
      <c r="AL37" s="75">
        <v>0</v>
      </c>
      <c r="AM37" s="75">
        <v>0</v>
      </c>
      <c r="AN37" s="74">
        <v>0</v>
      </c>
      <c r="AO37" s="75">
        <v>0</v>
      </c>
      <c r="AP37" s="75">
        <v>0</v>
      </c>
      <c r="AQ37" s="75">
        <v>0</v>
      </c>
      <c r="AR37" s="74">
        <v>0</v>
      </c>
      <c r="AS37" s="74">
        <v>0</v>
      </c>
      <c r="AT37" s="74">
        <v>0</v>
      </c>
      <c r="AU37" s="74">
        <v>0</v>
      </c>
      <c r="AV37" s="74">
        <v>0</v>
      </c>
      <c r="AW37" s="73">
        <v>2</v>
      </c>
      <c r="AX37" s="73">
        <v>0</v>
      </c>
      <c r="AY37" s="79">
        <v>1</v>
      </c>
    </row>
    <row r="38" spans="1:51" ht="15.95" customHeight="1">
      <c r="A38" s="29"/>
      <c r="B38" s="70" t="s">
        <v>45</v>
      </c>
      <c r="C38" s="71">
        <v>3969</v>
      </c>
      <c r="D38" s="72">
        <v>109</v>
      </c>
      <c r="E38" s="72">
        <v>2731</v>
      </c>
      <c r="F38" s="74">
        <v>0</v>
      </c>
      <c r="G38" s="75">
        <v>0</v>
      </c>
      <c r="H38" s="75">
        <v>0</v>
      </c>
      <c r="I38" s="72">
        <v>10</v>
      </c>
      <c r="J38" s="72">
        <v>0</v>
      </c>
      <c r="K38" s="73">
        <v>17</v>
      </c>
      <c r="L38" s="74">
        <v>0</v>
      </c>
      <c r="M38" s="74">
        <v>0</v>
      </c>
      <c r="N38" s="74">
        <v>0</v>
      </c>
      <c r="O38" s="73">
        <v>2514</v>
      </c>
      <c r="P38" s="73">
        <v>94</v>
      </c>
      <c r="Q38" s="73">
        <v>2593</v>
      </c>
      <c r="R38" s="29"/>
      <c r="S38" s="70" t="s">
        <v>45</v>
      </c>
      <c r="T38" s="71">
        <v>202</v>
      </c>
      <c r="U38" s="72">
        <v>2</v>
      </c>
      <c r="V38" s="72">
        <v>22</v>
      </c>
      <c r="W38" s="73">
        <v>965</v>
      </c>
      <c r="X38" s="72">
        <v>9</v>
      </c>
      <c r="Y38" s="72">
        <v>34</v>
      </c>
      <c r="Z38" s="72">
        <v>192</v>
      </c>
      <c r="AA38" s="73">
        <v>3</v>
      </c>
      <c r="AB38" s="73">
        <v>21</v>
      </c>
      <c r="AC38" s="73">
        <v>53</v>
      </c>
      <c r="AD38" s="73">
        <v>0</v>
      </c>
      <c r="AE38" s="73">
        <v>2</v>
      </c>
      <c r="AF38" s="74">
        <v>0</v>
      </c>
      <c r="AG38" s="74">
        <v>0</v>
      </c>
      <c r="AH38" s="74">
        <v>0</v>
      </c>
      <c r="AI38" s="29"/>
      <c r="AJ38" s="70" t="s">
        <v>45</v>
      </c>
      <c r="AK38" s="78">
        <v>0</v>
      </c>
      <c r="AL38" s="75">
        <v>0</v>
      </c>
      <c r="AM38" s="75">
        <v>0</v>
      </c>
      <c r="AN38" s="73">
        <v>1</v>
      </c>
      <c r="AO38" s="72">
        <v>0</v>
      </c>
      <c r="AP38" s="72">
        <v>0</v>
      </c>
      <c r="AQ38" s="75">
        <v>0</v>
      </c>
      <c r="AR38" s="74">
        <v>0</v>
      </c>
      <c r="AS38" s="74">
        <v>0</v>
      </c>
      <c r="AT38" s="73">
        <v>32</v>
      </c>
      <c r="AU38" s="74">
        <v>0</v>
      </c>
      <c r="AV38" s="73">
        <v>42</v>
      </c>
      <c r="AW38" s="74">
        <v>0</v>
      </c>
      <c r="AX38" s="74">
        <v>0</v>
      </c>
      <c r="AY38" s="80">
        <v>0</v>
      </c>
    </row>
    <row r="39" spans="1:51" ht="8.1" customHeight="1" thickBot="1">
      <c r="A39" s="11"/>
      <c r="B39" s="11"/>
      <c r="C39" s="10"/>
      <c r="D39" s="13"/>
      <c r="E39" s="13"/>
      <c r="F39" s="14"/>
      <c r="G39" s="13"/>
      <c r="H39" s="13"/>
      <c r="I39" s="13"/>
      <c r="J39" s="13"/>
      <c r="K39" s="7"/>
      <c r="L39" s="7"/>
      <c r="M39" s="7"/>
      <c r="N39" s="7"/>
      <c r="O39" s="7"/>
      <c r="P39" s="7"/>
      <c r="Q39" s="7"/>
      <c r="R39" s="11"/>
      <c r="S39" s="11"/>
      <c r="T39" s="10"/>
      <c r="U39" s="13"/>
      <c r="V39" s="13"/>
      <c r="W39" s="14"/>
      <c r="X39" s="13"/>
      <c r="Y39" s="13"/>
      <c r="Z39" s="13"/>
      <c r="AA39" s="7"/>
      <c r="AB39" s="7"/>
      <c r="AC39" s="7"/>
      <c r="AD39" s="7"/>
      <c r="AE39" s="7"/>
      <c r="AF39" s="7"/>
      <c r="AG39" s="7"/>
      <c r="AH39" s="7"/>
      <c r="AI39" s="11"/>
      <c r="AJ39" s="11"/>
      <c r="AK39" s="10"/>
      <c r="AL39" s="13"/>
      <c r="AM39" s="13"/>
      <c r="AN39" s="14"/>
      <c r="AO39" s="13"/>
      <c r="AP39" s="13"/>
      <c r="AQ39" s="13"/>
      <c r="AR39" s="7"/>
      <c r="AS39" s="7"/>
      <c r="AT39" s="7"/>
      <c r="AU39" s="7"/>
      <c r="AV39" s="7"/>
      <c r="AW39" s="7"/>
      <c r="AX39" s="7"/>
      <c r="AY39" s="28"/>
    </row>
    <row r="40" spans="1:51" s="2" customFormat="1" ht="12.95" customHeight="1">
      <c r="A40" s="54" t="str">
        <f>SUBSTITUTE(A42&amp;B42,CHAR(10),CHAR(10)&amp;"　　　　　")</f>
        <v>Source：Tax collection units of each county/city government.</v>
      </c>
      <c r="B40" s="54"/>
      <c r="C40" s="54"/>
      <c r="D40" s="54"/>
      <c r="E40" s="54"/>
      <c r="F40" s="54"/>
      <c r="G40" s="37"/>
      <c r="H40" s="37"/>
      <c r="I40" s="54"/>
      <c r="J40" s="54"/>
      <c r="K40" s="55"/>
      <c r="L40" s="55"/>
      <c r="M40" s="55"/>
      <c r="N40" s="55"/>
      <c r="O40" s="55"/>
      <c r="P40" s="55"/>
      <c r="Q40" s="55"/>
      <c r="R40" s="59"/>
      <c r="S40" s="59"/>
      <c r="T40" s="59"/>
      <c r="U40" s="59"/>
      <c r="V40" s="59"/>
      <c r="W40" s="59"/>
      <c r="X40" s="39"/>
      <c r="Y40" s="39"/>
      <c r="Z40" s="54"/>
      <c r="AA40" s="55"/>
      <c r="AB40" s="55"/>
      <c r="AC40" s="55"/>
      <c r="AD40" s="55"/>
      <c r="AE40" s="55"/>
      <c r="AF40" s="55"/>
      <c r="AG40" s="55"/>
      <c r="AH40" s="55"/>
      <c r="AI40" s="59"/>
      <c r="AJ40" s="59"/>
      <c r="AK40" s="59"/>
      <c r="AL40" s="59"/>
      <c r="AM40" s="59"/>
      <c r="AN40" s="59"/>
      <c r="AO40" s="39"/>
      <c r="AP40" s="39"/>
      <c r="AQ40" s="54"/>
      <c r="AR40" s="55"/>
      <c r="AS40" s="55"/>
      <c r="AT40" s="55"/>
      <c r="AU40" s="55"/>
      <c r="AV40" s="55"/>
      <c r="AW40" s="55"/>
      <c r="AX40" s="55"/>
      <c r="AY40" s="55"/>
    </row>
    <row r="41" spans="1:51" s="4" customFormat="1" ht="51.95" customHeight="1">
      <c r="A41" s="43" t="str">
        <f>SUBSTITUTE(A43&amp;B43,CHAR(10),CHAR(10)&amp;"　　　　　  ")</f>
        <v>Explanation：1.The table adopts calculations which applies statistical definition revisions retroactively back to 2015.
　　　　　  2."Subtotal of Others" includes "Prefabricated Concrete", "Concrete &amp; Pebble" , "Air Conditioner", "Elevator" ,and "Balloon House".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58"/>
      <c r="S41" s="58"/>
      <c r="T41" s="58"/>
      <c r="U41" s="58"/>
      <c r="V41" s="58"/>
      <c r="W41" s="58"/>
      <c r="X41" s="38"/>
      <c r="Y41" s="38"/>
      <c r="Z41" s="43"/>
      <c r="AA41" s="43"/>
      <c r="AB41" s="43"/>
      <c r="AC41" s="43"/>
      <c r="AD41" s="43"/>
      <c r="AE41" s="43"/>
      <c r="AF41" s="43"/>
      <c r="AG41" s="43"/>
      <c r="AH41" s="43"/>
      <c r="AI41" s="58"/>
      <c r="AJ41" s="58"/>
      <c r="AK41" s="58"/>
      <c r="AL41" s="58"/>
      <c r="AM41" s="58"/>
      <c r="AN41" s="58"/>
      <c r="AO41" s="38"/>
      <c r="AP41" s="38"/>
      <c r="AQ41" s="43"/>
      <c r="AR41" s="43"/>
      <c r="AS41" s="43"/>
      <c r="AT41" s="43"/>
      <c r="AU41" s="43"/>
      <c r="AV41" s="43"/>
      <c r="AW41" s="43"/>
      <c r="AX41" s="43"/>
      <c r="AY41" s="43"/>
    </row>
    <row r="42" spans="1:51" hidden="1">
      <c r="A42" s="68" t="s">
        <v>23</v>
      </c>
      <c r="B42" s="68" t="s">
        <v>21</v>
      </c>
      <c r="I42" s="3"/>
      <c r="J42" s="3"/>
      <c r="Z42" s="3"/>
      <c r="AQ42" s="3"/>
    </row>
    <row r="43" spans="1:51" ht="75" hidden="1">
      <c r="A43" s="68" t="s">
        <v>22</v>
      </c>
      <c r="B43" s="69" t="s">
        <v>20</v>
      </c>
      <c r="I43" s="3"/>
      <c r="J43" s="3"/>
      <c r="Z43" s="3"/>
      <c r="AQ43" s="3"/>
    </row>
    <row r="44" spans="1:51">
      <c r="I44" s="3"/>
      <c r="J44" s="3"/>
      <c r="Z44" s="3"/>
      <c r="AQ44" s="3"/>
    </row>
    <row r="45" spans="1:51">
      <c r="I45" s="3"/>
      <c r="J45" s="3"/>
      <c r="Z45" s="3"/>
      <c r="AQ45" s="3"/>
    </row>
    <row r="46" spans="1:51" ht="15" customHeight="1"/>
  </sheetData>
  <mergeCells count="54">
    <mergeCell ref="Z40:AH40"/>
    <mergeCell ref="R41:W41"/>
    <mergeCell ref="Z41:AH41"/>
    <mergeCell ref="P3:Q3"/>
    <mergeCell ref="AG3:AH3"/>
    <mergeCell ref="R40:W40"/>
    <mergeCell ref="AC5:AE5"/>
    <mergeCell ref="AF5:AH5"/>
    <mergeCell ref="Z5:AB5"/>
    <mergeCell ref="I41:Q41"/>
    <mergeCell ref="Z2:AH2"/>
    <mergeCell ref="V3:W3"/>
    <mergeCell ref="O4:Q4"/>
    <mergeCell ref="AF4:AH4"/>
    <mergeCell ref="Z1:AH1"/>
    <mergeCell ref="I5:K5"/>
    <mergeCell ref="L5:N5"/>
    <mergeCell ref="R5:S6"/>
    <mergeCell ref="O5:Q5"/>
    <mergeCell ref="T5:V5"/>
    <mergeCell ref="I1:Q1"/>
    <mergeCell ref="I2:Q2"/>
    <mergeCell ref="F5:H5"/>
    <mergeCell ref="A1:H1"/>
    <mergeCell ref="A2:H2"/>
    <mergeCell ref="F4:H4"/>
    <mergeCell ref="AN4:AP4"/>
    <mergeCell ref="AQ5:AS5"/>
    <mergeCell ref="AM3:AN3"/>
    <mergeCell ref="AX3:AY3"/>
    <mergeCell ref="AQ1:AY1"/>
    <mergeCell ref="AQ2:AY2"/>
    <mergeCell ref="AI1:AP1"/>
    <mergeCell ref="AI2:AP2"/>
    <mergeCell ref="AW4:AY4"/>
    <mergeCell ref="AK5:AM5"/>
    <mergeCell ref="AI5:AJ6"/>
    <mergeCell ref="AQ40:AY40"/>
    <mergeCell ref="AI41:AN41"/>
    <mergeCell ref="AQ41:AY41"/>
    <mergeCell ref="AI40:AN40"/>
    <mergeCell ref="AN5:AP5"/>
    <mergeCell ref="AT5:AV5"/>
    <mergeCell ref="AW5:AY5"/>
    <mergeCell ref="A41:H41"/>
    <mergeCell ref="R1:Y1"/>
    <mergeCell ref="R2:Y2"/>
    <mergeCell ref="W4:Y4"/>
    <mergeCell ref="W5:Y5"/>
    <mergeCell ref="C5:E5"/>
    <mergeCell ref="A5:B6"/>
    <mergeCell ref="I40:Q40"/>
    <mergeCell ref="A40:F40"/>
    <mergeCell ref="E3:F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  <colBreaks count="2" manualBreakCount="2">
    <brk id="17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2021-04-21T04:02:58Z</cp:lastPrinted>
  <dcterms:created xsi:type="dcterms:W3CDTF">2001-11-06T09:07:39Z</dcterms:created>
  <dcterms:modified xsi:type="dcterms:W3CDTF">2025-04-16T09:11:27Z</dcterms:modified>
</cp:coreProperties>
</file>