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年報\113年\英文 Excel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40" i="1"/>
</calcChain>
</file>

<file path=xl/sharedStrings.xml><?xml version="1.0" encoding="utf-8"?>
<sst xmlns="http://schemas.openxmlformats.org/spreadsheetml/2006/main" count="109" uniqueCount="42">
  <si>
    <t>CY &amp; Region</t>
    <phoneticPr fontId="2" type="noConversion"/>
  </si>
  <si>
    <t>Grand Total</t>
    <phoneticPr fontId="2" type="noConversion"/>
  </si>
  <si>
    <t>Sale</t>
    <phoneticPr fontId="2" type="noConversion"/>
  </si>
  <si>
    <t>Mortgage</t>
    <phoneticPr fontId="2" type="noConversion"/>
  </si>
  <si>
    <t>Exchange</t>
    <phoneticPr fontId="2" type="noConversion"/>
  </si>
  <si>
    <t>Unit：Case；NT$ 1,000</t>
    <phoneticPr fontId="2" type="noConversion"/>
  </si>
  <si>
    <t>Taxable</t>
  </si>
  <si>
    <t>Exempt</t>
  </si>
  <si>
    <t>Cases</t>
  </si>
  <si>
    <t>Assessment Tax</t>
  </si>
  <si>
    <t>Exchange</t>
  </si>
  <si>
    <t>Donation</t>
  </si>
  <si>
    <t>Division</t>
  </si>
  <si>
    <t>Staking</t>
  </si>
  <si>
    <t>The table adopts calculations which applies statistical definition revisions retroactively back to 2012.</t>
  </si>
  <si>
    <t>Tax collection units of each county/city government.</t>
  </si>
  <si>
    <t>Explanation：</t>
  </si>
  <si>
    <t>Source：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</si>
  <si>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</si>
  <si>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</si>
  <si>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</si>
  <si>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</si>
  <si>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</si>
  <si>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</si>
  <si>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</si>
  <si>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</si>
  <si>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</si>
  <si>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</si>
  <si>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</si>
  <si>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</si>
  <si>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</si>
  <si>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</si>
  <si>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</si>
  <si>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</si>
  <si>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</si>
  <si>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</si>
  <si>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</si>
  <si>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</si>
  <si>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</si>
  <si>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</si>
  <si>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Table 3-24.  Sources of Deed Tax (1/2)</t>
  </si>
  <si>
    <t>Table 3-24.  Sources of Deed Tax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</si>
</sst>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81" formatCode="##,###,##0\ "/>
    <numFmt numFmtId="182" formatCode="##,###,##0;\ \-##,###,##0;\ &quot;         -&quot;\ "/>
    <numFmt numFmtId="183" formatCode="###,###,##0\ "/>
    <numFmt numFmtId="184" formatCode="###,###,##0;\ \-###,###,##0;\ &quot;          -&quot;\ 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5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4" fillId="0" borderId="0" xfId="0" applyFont="1" applyAlignment="1">
      <alignment horizontal="left" vertical="top"/>
    </xf>
    <xf numFmtId="0" fontId="8" fillId="0" borderId="3" xfId="0" applyFont="1" applyBorder="1" applyAlignment="1">
      <alignment horizontal="right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right" vertical="center"/>
    </xf>
    <xf numFmtId="0" fontId="5" fillId="0" borderId="11" xfId="0" applyFont="1" applyBorder="1" applyAlignment="1">
      <alignment horizontal="right" wrapText="1"/>
    </xf>
    <xf numFmtId="0" fontId="12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6" xfId="4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2" xfId="4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10" fillId="0" borderId="18" xfId="4" applyFont="1" applyFill="1" applyBorder="1" applyAlignment="1">
      <alignment horizontal="center" vertical="center" wrapText="1"/>
    </xf>
    <xf numFmtId="0" fontId="10" fillId="0" borderId="19" xfId="4" applyFont="1" applyFill="1" applyBorder="1" applyAlignment="1">
      <alignment horizontal="center" vertical="center" wrapText="1"/>
    </xf>
    <xf numFmtId="0" fontId="0" fillId="0" borderId="21" xfId="0" applyFont="1" applyBorder="1" applyAlignment="1">
      <alignment vertical="center" wrapText="1"/>
    </xf>
    <xf numFmtId="0" fontId="12" fillId="0" borderId="0" xfId="0" applyFont="1"/>
    <xf numFmtId="181" fontId="10" fillId="0" borderId="1" xfId="0" applyNumberFormat="1" applyFont="1" applyBorder="1" applyAlignment="1">
      <alignment horizontal="right" vertical="center"/>
    </xf>
    <xf numFmtId="183" fontId="10" fillId="0" borderId="7" xfId="0" applyNumberFormat="1" applyFont="1" applyBorder="1" applyAlignment="1">
      <alignment horizontal="right" vertical="center"/>
    </xf>
    <xf numFmtId="181" fontId="10" fillId="0" borderId="7" xfId="0" applyNumberFormat="1" applyFont="1" applyBorder="1" applyAlignment="1">
      <alignment horizontal="right" vertical="center"/>
    </xf>
    <xf numFmtId="183" fontId="10" fillId="0" borderId="2" xfId="0" applyNumberFormat="1" applyFont="1" applyBorder="1" applyAlignment="1">
      <alignment horizontal="right" vertical="center"/>
    </xf>
    <xf numFmtId="184" fontId="10" fillId="0" borderId="2" xfId="0" applyNumberFormat="1" applyFont="1" applyBorder="1" applyAlignment="1">
      <alignment horizontal="right" vertical="center"/>
    </xf>
    <xf numFmtId="184" fontId="10" fillId="0" borderId="7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182" fontId="10" fillId="0" borderId="1" xfId="0" applyNumberFormat="1" applyFont="1" applyBorder="1" applyAlignment="1">
      <alignment horizontal="right" vertical="center"/>
    </xf>
    <xf numFmtId="184" fontId="10" fillId="0" borderId="13" xfId="0" applyNumberFormat="1" applyFont="1" applyBorder="1" applyAlignment="1">
      <alignment horizontal="right" vertical="center"/>
    </xf>
  </cellXfs>
  <cellStyles count="6">
    <cellStyle name="一般" xfId="0" builtinId="0"/>
    <cellStyle name="一般 2" xfId="1"/>
    <cellStyle name="一般 2 2" xfId="2"/>
    <cellStyle name="一般 3" xfId="3"/>
    <cellStyle name="一般 4" xfId="4"/>
    <cellStyle name="千分位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workbookViewId="0">
      <selection sqref="A1:G1"/>
    </sheetView>
  </sheetViews>
  <sheetFormatPr defaultRowHeight="16.5"/>
  <cols>
    <col min="1" max="1" width="18.625" style="3" customWidth="1"/>
    <col min="2" max="7" width="10.625" customWidth="1"/>
    <col min="8" max="15" width="10.375" customWidth="1"/>
    <col min="16" max="16" width="18.625" style="3" customWidth="1"/>
    <col min="17" max="22" width="10.625" customWidth="1"/>
    <col min="23" max="30" width="10.375" customWidth="1"/>
  </cols>
  <sheetData>
    <row r="1" spans="1:30" ht="39.950000000000003" customHeight="1">
      <c r="A1" s="71" t="s">
        <v>40</v>
      </c>
      <c r="B1" s="39"/>
      <c r="C1" s="39"/>
      <c r="D1" s="39"/>
      <c r="E1" s="39"/>
      <c r="F1" s="39"/>
      <c r="G1" s="39"/>
      <c r="H1" s="71" t="s">
        <v>40</v>
      </c>
      <c r="I1" s="40"/>
      <c r="J1" s="40"/>
      <c r="K1" s="40"/>
      <c r="L1" s="40"/>
      <c r="M1" s="40"/>
      <c r="N1" s="40"/>
      <c r="O1" s="40"/>
      <c r="P1" s="71" t="s">
        <v>41</v>
      </c>
      <c r="Q1" s="39"/>
      <c r="R1" s="39"/>
      <c r="S1" s="39"/>
      <c r="T1" s="39"/>
      <c r="U1" s="39"/>
      <c r="V1" s="39"/>
      <c r="W1" s="71" t="s">
        <v>41</v>
      </c>
      <c r="X1" s="40"/>
      <c r="Y1" s="40"/>
      <c r="Z1" s="40"/>
      <c r="AA1" s="40"/>
      <c r="AB1" s="40"/>
      <c r="AC1" s="40"/>
      <c r="AD1" s="40"/>
    </row>
    <row r="2" spans="1:30" ht="15" customHeight="1" thickBot="1">
      <c r="A2" s="9"/>
      <c r="B2" s="1"/>
      <c r="C2" s="1"/>
      <c r="D2" s="1"/>
      <c r="E2" s="1"/>
      <c r="F2" s="1"/>
      <c r="G2" s="29" t="s">
        <v>5</v>
      </c>
      <c r="H2" s="1"/>
      <c r="I2" s="24"/>
      <c r="J2" s="24"/>
      <c r="K2" s="24"/>
      <c r="L2" s="24"/>
      <c r="M2" s="24"/>
      <c r="N2" s="24"/>
      <c r="O2" s="25" t="s">
        <v>5</v>
      </c>
      <c r="P2" s="9"/>
      <c r="Q2" s="1"/>
      <c r="R2" s="1"/>
      <c r="S2" s="1"/>
      <c r="T2" s="1"/>
      <c r="U2" s="1"/>
      <c r="V2" s="29" t="s">
        <v>5</v>
      </c>
      <c r="W2" s="1"/>
      <c r="X2" s="24"/>
      <c r="Y2" s="24"/>
      <c r="Z2" s="24"/>
      <c r="AA2" s="24"/>
      <c r="AB2" s="24"/>
      <c r="AC2" s="24"/>
      <c r="AD2" s="25" t="s">
        <v>5</v>
      </c>
    </row>
    <row r="3" spans="1:30" ht="20.100000000000001" customHeight="1">
      <c r="A3" s="42" t="s">
        <v>0</v>
      </c>
      <c r="B3" s="55" t="s">
        <v>1</v>
      </c>
      <c r="C3" s="56"/>
      <c r="D3" s="56"/>
      <c r="E3" s="57"/>
      <c r="F3" s="50" t="s">
        <v>2</v>
      </c>
      <c r="G3" s="41"/>
      <c r="H3" s="41" t="s">
        <v>2</v>
      </c>
      <c r="I3" s="49"/>
      <c r="J3" s="50" t="s">
        <v>3</v>
      </c>
      <c r="K3" s="41"/>
      <c r="L3" s="56"/>
      <c r="M3" s="57"/>
      <c r="N3" s="41" t="s">
        <v>4</v>
      </c>
      <c r="O3" s="41"/>
      <c r="P3" s="42" t="s">
        <v>0</v>
      </c>
      <c r="Q3" s="55" t="s">
        <v>10</v>
      </c>
      <c r="R3" s="63"/>
      <c r="S3" s="50" t="s">
        <v>11</v>
      </c>
      <c r="T3" s="41"/>
      <c r="U3" s="56"/>
      <c r="V3" s="57"/>
      <c r="W3" s="41" t="s">
        <v>12</v>
      </c>
      <c r="X3" s="41"/>
      <c r="Y3" s="56"/>
      <c r="Z3" s="57"/>
      <c r="AA3" s="50" t="s">
        <v>13</v>
      </c>
      <c r="AB3" s="41"/>
      <c r="AC3" s="56"/>
      <c r="AD3" s="56"/>
    </row>
    <row r="4" spans="1:30" ht="21.95" customHeight="1">
      <c r="A4" s="43"/>
      <c r="B4" s="51" t="s">
        <v>8</v>
      </c>
      <c r="C4" s="52"/>
      <c r="D4" s="45" t="s">
        <v>9</v>
      </c>
      <c r="E4" s="46"/>
      <c r="F4" s="53" t="s">
        <v>8</v>
      </c>
      <c r="G4" s="52"/>
      <c r="H4" s="54" t="s">
        <v>9</v>
      </c>
      <c r="I4" s="46"/>
      <c r="J4" s="53" t="s">
        <v>8</v>
      </c>
      <c r="K4" s="52"/>
      <c r="L4" s="45" t="s">
        <v>9</v>
      </c>
      <c r="M4" s="46"/>
      <c r="N4" s="47" t="s">
        <v>8</v>
      </c>
      <c r="O4" s="48"/>
      <c r="P4" s="43"/>
      <c r="Q4" s="51" t="s">
        <v>9</v>
      </c>
      <c r="R4" s="52"/>
      <c r="S4" s="53" t="s">
        <v>8</v>
      </c>
      <c r="T4" s="59"/>
      <c r="U4" s="45" t="s">
        <v>9</v>
      </c>
      <c r="V4" s="46"/>
      <c r="W4" s="58" t="s">
        <v>8</v>
      </c>
      <c r="X4" s="59"/>
      <c r="Y4" s="45" t="s">
        <v>9</v>
      </c>
      <c r="Z4" s="46"/>
      <c r="AA4" s="53" t="s">
        <v>8</v>
      </c>
      <c r="AB4" s="60"/>
      <c r="AC4" s="61" t="s">
        <v>9</v>
      </c>
      <c r="AD4" s="62"/>
    </row>
    <row r="5" spans="1:30" ht="21.95" customHeight="1" thickBot="1">
      <c r="A5" s="44"/>
      <c r="B5" s="32" t="s">
        <v>6</v>
      </c>
      <c r="C5" s="28" t="s">
        <v>7</v>
      </c>
      <c r="D5" s="26" t="s">
        <v>6</v>
      </c>
      <c r="E5" s="26" t="s">
        <v>7</v>
      </c>
      <c r="F5" s="26" t="s">
        <v>6</v>
      </c>
      <c r="G5" s="26" t="s">
        <v>7</v>
      </c>
      <c r="H5" s="27" t="s">
        <v>6</v>
      </c>
      <c r="I5" s="26" t="s">
        <v>7</v>
      </c>
      <c r="J5" s="26" t="s">
        <v>6</v>
      </c>
      <c r="K5" s="26" t="s">
        <v>7</v>
      </c>
      <c r="L5" s="26" t="s">
        <v>6</v>
      </c>
      <c r="M5" s="26" t="s">
        <v>7</v>
      </c>
      <c r="N5" s="26" t="s">
        <v>6</v>
      </c>
      <c r="O5" s="26" t="s">
        <v>7</v>
      </c>
      <c r="P5" s="44"/>
      <c r="Q5" s="32" t="s">
        <v>6</v>
      </c>
      <c r="R5" s="28" t="s">
        <v>7</v>
      </c>
      <c r="S5" s="26" t="s">
        <v>6</v>
      </c>
      <c r="T5" s="26" t="s">
        <v>7</v>
      </c>
      <c r="U5" s="26" t="s">
        <v>6</v>
      </c>
      <c r="V5" s="26" t="s">
        <v>7</v>
      </c>
      <c r="W5" s="27" t="s">
        <v>6</v>
      </c>
      <c r="X5" s="26" t="s">
        <v>7</v>
      </c>
      <c r="Y5" s="26" t="s">
        <v>6</v>
      </c>
      <c r="Z5" s="26" t="s">
        <v>7</v>
      </c>
      <c r="AA5" s="26" t="s">
        <v>6</v>
      </c>
      <c r="AB5" s="26" t="s">
        <v>7</v>
      </c>
      <c r="AC5" s="26" t="s">
        <v>6</v>
      </c>
      <c r="AD5" s="28" t="s">
        <v>7</v>
      </c>
    </row>
    <row r="6" spans="1:30" ht="5.0999999999999996" customHeight="1">
      <c r="A6" s="8"/>
      <c r="B6" s="5"/>
      <c r="C6" s="12"/>
      <c r="D6" s="12"/>
      <c r="E6" s="12"/>
      <c r="F6" s="12"/>
      <c r="G6" s="17"/>
      <c r="H6" s="16"/>
      <c r="I6" s="6"/>
      <c r="J6" s="22"/>
      <c r="K6" s="22"/>
      <c r="L6" s="22"/>
      <c r="M6" s="22"/>
      <c r="N6" s="22"/>
      <c r="O6" s="22"/>
      <c r="P6" s="8"/>
      <c r="Q6" s="5"/>
      <c r="R6" s="12"/>
      <c r="S6" s="12"/>
      <c r="T6" s="12"/>
      <c r="U6" s="12"/>
      <c r="V6" s="17"/>
      <c r="W6" s="16"/>
      <c r="X6" s="6"/>
      <c r="Y6" s="22"/>
      <c r="Z6" s="22"/>
      <c r="AA6" s="22"/>
      <c r="AB6" s="22"/>
      <c r="AC6" s="22"/>
      <c r="AD6" s="33"/>
    </row>
    <row r="7" spans="1:30" ht="17.45" customHeight="1">
      <c r="A7" s="30">
        <v>2017</v>
      </c>
      <c r="B7" s="65">
        <v>341710</v>
      </c>
      <c r="C7" s="66">
        <v>4067</v>
      </c>
      <c r="D7" s="67">
        <v>12867001</v>
      </c>
      <c r="E7" s="66">
        <v>461026</v>
      </c>
      <c r="F7" s="67">
        <v>283523</v>
      </c>
      <c r="G7" s="68">
        <v>3837</v>
      </c>
      <c r="H7" s="66">
        <v>11773598</v>
      </c>
      <c r="I7" s="68">
        <v>438188</v>
      </c>
      <c r="J7" s="68">
        <v>3</v>
      </c>
      <c r="K7" s="69">
        <v>0</v>
      </c>
      <c r="L7" s="68">
        <v>225</v>
      </c>
      <c r="M7" s="69">
        <v>0</v>
      </c>
      <c r="N7" s="68">
        <v>3210</v>
      </c>
      <c r="O7" s="68">
        <v>67</v>
      </c>
      <c r="P7" s="30">
        <v>2017</v>
      </c>
      <c r="Q7" s="65">
        <v>143126</v>
      </c>
      <c r="R7" s="66">
        <v>2922</v>
      </c>
      <c r="S7" s="67">
        <v>54827</v>
      </c>
      <c r="T7" s="66">
        <v>156</v>
      </c>
      <c r="U7" s="67">
        <v>948865</v>
      </c>
      <c r="V7" s="68">
        <v>18070</v>
      </c>
      <c r="W7" s="66">
        <v>145</v>
      </c>
      <c r="X7" s="68">
        <v>7</v>
      </c>
      <c r="Y7" s="68">
        <v>1186</v>
      </c>
      <c r="Z7" s="68">
        <v>1845</v>
      </c>
      <c r="AA7" s="68">
        <v>2</v>
      </c>
      <c r="AB7" s="69">
        <v>0</v>
      </c>
      <c r="AC7" s="68">
        <v>1</v>
      </c>
      <c r="AD7" s="73">
        <v>0</v>
      </c>
    </row>
    <row r="8" spans="1:30" ht="17.45" customHeight="1">
      <c r="A8" s="30">
        <v>2018</v>
      </c>
      <c r="B8" s="65">
        <v>351292</v>
      </c>
      <c r="C8" s="66">
        <v>6332</v>
      </c>
      <c r="D8" s="67">
        <v>13484409</v>
      </c>
      <c r="E8" s="66">
        <v>680274</v>
      </c>
      <c r="F8" s="67">
        <v>292523</v>
      </c>
      <c r="G8" s="68">
        <v>5971</v>
      </c>
      <c r="H8" s="66">
        <v>12465145</v>
      </c>
      <c r="I8" s="68">
        <v>613823</v>
      </c>
      <c r="J8" s="68">
        <v>3</v>
      </c>
      <c r="K8" s="69">
        <v>0</v>
      </c>
      <c r="L8" s="68">
        <v>48</v>
      </c>
      <c r="M8" s="69">
        <v>0</v>
      </c>
      <c r="N8" s="68">
        <v>4025</v>
      </c>
      <c r="O8" s="68">
        <v>138</v>
      </c>
      <c r="P8" s="30">
        <v>2018</v>
      </c>
      <c r="Q8" s="65">
        <v>130715</v>
      </c>
      <c r="R8" s="66">
        <v>7880</v>
      </c>
      <c r="S8" s="67">
        <v>54639</v>
      </c>
      <c r="T8" s="66">
        <v>167</v>
      </c>
      <c r="U8" s="67">
        <v>888025</v>
      </c>
      <c r="V8" s="68">
        <v>32874</v>
      </c>
      <c r="W8" s="66">
        <v>101</v>
      </c>
      <c r="X8" s="68">
        <v>56</v>
      </c>
      <c r="Y8" s="68">
        <v>458</v>
      </c>
      <c r="Z8" s="68">
        <v>25698</v>
      </c>
      <c r="AA8" s="68">
        <v>1</v>
      </c>
      <c r="AB8" s="69">
        <v>0</v>
      </c>
      <c r="AC8" s="68">
        <v>18</v>
      </c>
      <c r="AD8" s="73">
        <v>0</v>
      </c>
    </row>
    <row r="9" spans="1:30" ht="17.45" customHeight="1">
      <c r="A9" s="30">
        <v>2019</v>
      </c>
      <c r="B9" s="65">
        <v>374862</v>
      </c>
      <c r="C9" s="66">
        <v>6622</v>
      </c>
      <c r="D9" s="67">
        <v>14674850</v>
      </c>
      <c r="E9" s="66">
        <v>768900</v>
      </c>
      <c r="F9" s="67">
        <v>314853</v>
      </c>
      <c r="G9" s="68">
        <v>6266</v>
      </c>
      <c r="H9" s="66">
        <v>13555420</v>
      </c>
      <c r="I9" s="68">
        <v>710745</v>
      </c>
      <c r="J9" s="68">
        <v>2</v>
      </c>
      <c r="K9" s="69">
        <v>0</v>
      </c>
      <c r="L9" s="68">
        <v>16</v>
      </c>
      <c r="M9" s="69">
        <v>0</v>
      </c>
      <c r="N9" s="68">
        <v>4810</v>
      </c>
      <c r="O9" s="68">
        <v>68</v>
      </c>
      <c r="P9" s="30">
        <v>2019</v>
      </c>
      <c r="Q9" s="65">
        <v>235924</v>
      </c>
      <c r="R9" s="66">
        <v>18989</v>
      </c>
      <c r="S9" s="67">
        <v>55093</v>
      </c>
      <c r="T9" s="66">
        <v>256</v>
      </c>
      <c r="U9" s="67">
        <v>882847</v>
      </c>
      <c r="V9" s="68">
        <v>32464</v>
      </c>
      <c r="W9" s="66">
        <v>101</v>
      </c>
      <c r="X9" s="68">
        <v>32</v>
      </c>
      <c r="Y9" s="68">
        <v>634</v>
      </c>
      <c r="Z9" s="68">
        <v>6702</v>
      </c>
      <c r="AA9" s="68">
        <v>3</v>
      </c>
      <c r="AB9" s="69">
        <v>0</v>
      </c>
      <c r="AC9" s="68">
        <v>11</v>
      </c>
      <c r="AD9" s="73">
        <v>0</v>
      </c>
    </row>
    <row r="10" spans="1:30" ht="17.45" customHeight="1">
      <c r="A10" s="30">
        <v>2020</v>
      </c>
      <c r="B10" s="65">
        <v>408601</v>
      </c>
      <c r="C10" s="66">
        <v>5569</v>
      </c>
      <c r="D10" s="67">
        <v>16239427</v>
      </c>
      <c r="E10" s="66">
        <v>547959</v>
      </c>
      <c r="F10" s="67">
        <v>347918</v>
      </c>
      <c r="G10" s="68">
        <v>5261</v>
      </c>
      <c r="H10" s="66">
        <v>15196621</v>
      </c>
      <c r="I10" s="68">
        <v>495197</v>
      </c>
      <c r="J10" s="68">
        <v>3</v>
      </c>
      <c r="K10" s="69">
        <v>0</v>
      </c>
      <c r="L10" s="68">
        <v>257</v>
      </c>
      <c r="M10" s="69">
        <v>0</v>
      </c>
      <c r="N10" s="68">
        <v>4459</v>
      </c>
      <c r="O10" s="68">
        <v>112</v>
      </c>
      <c r="P10" s="30">
        <v>2020</v>
      </c>
      <c r="Q10" s="65">
        <v>149345</v>
      </c>
      <c r="R10" s="66">
        <v>19125</v>
      </c>
      <c r="S10" s="67">
        <v>56111</v>
      </c>
      <c r="T10" s="66">
        <v>94</v>
      </c>
      <c r="U10" s="67">
        <v>892620</v>
      </c>
      <c r="V10" s="68">
        <v>13052</v>
      </c>
      <c r="W10" s="66">
        <v>107</v>
      </c>
      <c r="X10" s="68">
        <v>102</v>
      </c>
      <c r="Y10" s="68">
        <v>573</v>
      </c>
      <c r="Z10" s="68">
        <v>20586</v>
      </c>
      <c r="AA10" s="68">
        <v>3</v>
      </c>
      <c r="AB10" s="69">
        <v>0</v>
      </c>
      <c r="AC10" s="68">
        <v>12</v>
      </c>
      <c r="AD10" s="73">
        <v>0</v>
      </c>
    </row>
    <row r="11" spans="1:30" ht="17.45" customHeight="1">
      <c r="A11" s="30">
        <v>2021</v>
      </c>
      <c r="B11" s="65">
        <v>428046</v>
      </c>
      <c r="C11" s="66">
        <v>7584</v>
      </c>
      <c r="D11" s="67">
        <v>17929507</v>
      </c>
      <c r="E11" s="66">
        <v>718982</v>
      </c>
      <c r="F11" s="67">
        <v>365260</v>
      </c>
      <c r="G11" s="68">
        <v>7166</v>
      </c>
      <c r="H11" s="66">
        <v>16767494</v>
      </c>
      <c r="I11" s="68">
        <v>664214</v>
      </c>
      <c r="J11" s="68">
        <v>1</v>
      </c>
      <c r="K11" s="69">
        <v>0</v>
      </c>
      <c r="L11" s="68">
        <v>7</v>
      </c>
      <c r="M11" s="69">
        <v>0</v>
      </c>
      <c r="N11" s="68">
        <v>6047</v>
      </c>
      <c r="O11" s="68">
        <v>228</v>
      </c>
      <c r="P11" s="30">
        <v>2021</v>
      </c>
      <c r="Q11" s="65">
        <v>228273</v>
      </c>
      <c r="R11" s="66">
        <v>11515</v>
      </c>
      <c r="S11" s="67">
        <v>56592</v>
      </c>
      <c r="T11" s="66">
        <v>58</v>
      </c>
      <c r="U11" s="67">
        <v>932402</v>
      </c>
      <c r="V11" s="68">
        <v>14192</v>
      </c>
      <c r="W11" s="66">
        <v>140</v>
      </c>
      <c r="X11" s="68">
        <v>132</v>
      </c>
      <c r="Y11" s="68">
        <v>1288</v>
      </c>
      <c r="Z11" s="68">
        <v>29062</v>
      </c>
      <c r="AA11" s="68">
        <v>6</v>
      </c>
      <c r="AB11" s="69">
        <v>0</v>
      </c>
      <c r="AC11" s="68">
        <v>43</v>
      </c>
      <c r="AD11" s="73">
        <v>0</v>
      </c>
    </row>
    <row r="12" spans="1:30" ht="17.45" customHeight="1">
      <c r="A12" s="30">
        <v>2022</v>
      </c>
      <c r="B12" s="65">
        <v>393169</v>
      </c>
      <c r="C12" s="66">
        <v>7413</v>
      </c>
      <c r="D12" s="67">
        <v>15415328</v>
      </c>
      <c r="E12" s="66">
        <v>650858</v>
      </c>
      <c r="F12" s="67">
        <v>327054</v>
      </c>
      <c r="G12" s="68">
        <v>7122</v>
      </c>
      <c r="H12" s="66">
        <v>14232817</v>
      </c>
      <c r="I12" s="68">
        <v>610199</v>
      </c>
      <c r="J12" s="68">
        <v>1</v>
      </c>
      <c r="K12" s="69">
        <v>0</v>
      </c>
      <c r="L12" s="68">
        <v>1</v>
      </c>
      <c r="M12" s="69">
        <v>0</v>
      </c>
      <c r="N12" s="68">
        <v>4244</v>
      </c>
      <c r="O12" s="68">
        <v>2</v>
      </c>
      <c r="P12" s="30">
        <v>2022</v>
      </c>
      <c r="Q12" s="65">
        <v>170897</v>
      </c>
      <c r="R12" s="66">
        <v>55</v>
      </c>
      <c r="S12" s="67">
        <v>61635</v>
      </c>
      <c r="T12" s="66">
        <v>239</v>
      </c>
      <c r="U12" s="67">
        <v>1010637</v>
      </c>
      <c r="V12" s="68">
        <v>26464</v>
      </c>
      <c r="W12" s="66">
        <v>233</v>
      </c>
      <c r="X12" s="68">
        <v>50</v>
      </c>
      <c r="Y12" s="68">
        <v>973</v>
      </c>
      <c r="Z12" s="68">
        <v>14140</v>
      </c>
      <c r="AA12" s="68">
        <v>2</v>
      </c>
      <c r="AB12" s="69">
        <v>0</v>
      </c>
      <c r="AC12" s="68">
        <v>3</v>
      </c>
      <c r="AD12" s="73">
        <v>0</v>
      </c>
    </row>
    <row r="13" spans="1:30" ht="17.45" customHeight="1">
      <c r="A13" s="30">
        <v>2023</v>
      </c>
      <c r="B13" s="65">
        <v>397471</v>
      </c>
      <c r="C13" s="66">
        <v>6931</v>
      </c>
      <c r="D13" s="67">
        <v>16005907</v>
      </c>
      <c r="E13" s="66">
        <v>595133</v>
      </c>
      <c r="F13" s="67">
        <v>327264</v>
      </c>
      <c r="G13" s="68">
        <v>6815</v>
      </c>
      <c r="H13" s="66">
        <v>14717866</v>
      </c>
      <c r="I13" s="68">
        <v>582507</v>
      </c>
      <c r="J13" s="68">
        <v>4</v>
      </c>
      <c r="K13" s="69">
        <v>0</v>
      </c>
      <c r="L13" s="68">
        <v>71</v>
      </c>
      <c r="M13" s="69">
        <v>0</v>
      </c>
      <c r="N13" s="68">
        <v>3905</v>
      </c>
      <c r="O13" s="68">
        <v>2</v>
      </c>
      <c r="P13" s="30">
        <v>2023</v>
      </c>
      <c r="Q13" s="65">
        <v>145908</v>
      </c>
      <c r="R13" s="66">
        <v>47</v>
      </c>
      <c r="S13" s="67">
        <v>66132</v>
      </c>
      <c r="T13" s="66">
        <v>99</v>
      </c>
      <c r="U13" s="67">
        <v>1141061</v>
      </c>
      <c r="V13" s="68">
        <v>9262</v>
      </c>
      <c r="W13" s="66">
        <v>164</v>
      </c>
      <c r="X13" s="68">
        <v>15</v>
      </c>
      <c r="Y13" s="68">
        <v>873</v>
      </c>
      <c r="Z13" s="68">
        <v>3317</v>
      </c>
      <c r="AA13" s="68">
        <v>2</v>
      </c>
      <c r="AB13" s="69">
        <v>0</v>
      </c>
      <c r="AC13" s="68">
        <v>128</v>
      </c>
      <c r="AD13" s="73">
        <v>0</v>
      </c>
    </row>
    <row r="14" spans="1:30" ht="17.45" customHeight="1">
      <c r="A14" s="30">
        <v>2024</v>
      </c>
      <c r="B14" s="65">
        <v>439513</v>
      </c>
      <c r="C14" s="66">
        <v>9357</v>
      </c>
      <c r="D14" s="67">
        <v>19239276</v>
      </c>
      <c r="E14" s="66">
        <v>986396</v>
      </c>
      <c r="F14" s="67">
        <v>365818</v>
      </c>
      <c r="G14" s="68">
        <v>8861</v>
      </c>
      <c r="H14" s="66">
        <v>17928982</v>
      </c>
      <c r="I14" s="68">
        <v>927873</v>
      </c>
      <c r="J14" s="68">
        <v>3</v>
      </c>
      <c r="K14" s="69">
        <v>0</v>
      </c>
      <c r="L14" s="68">
        <v>44</v>
      </c>
      <c r="M14" s="69">
        <v>0</v>
      </c>
      <c r="N14" s="68">
        <v>5107</v>
      </c>
      <c r="O14" s="68">
        <v>18</v>
      </c>
      <c r="P14" s="30">
        <v>2024</v>
      </c>
      <c r="Q14" s="65">
        <v>193183</v>
      </c>
      <c r="R14" s="66">
        <v>508</v>
      </c>
      <c r="S14" s="67">
        <v>68371</v>
      </c>
      <c r="T14" s="66">
        <v>432</v>
      </c>
      <c r="U14" s="67">
        <v>1113907</v>
      </c>
      <c r="V14" s="68">
        <v>45588</v>
      </c>
      <c r="W14" s="66">
        <v>206</v>
      </c>
      <c r="X14" s="68">
        <v>46</v>
      </c>
      <c r="Y14" s="68">
        <v>2791</v>
      </c>
      <c r="Z14" s="68">
        <v>12427</v>
      </c>
      <c r="AA14" s="68">
        <v>8</v>
      </c>
      <c r="AB14" s="69">
        <v>0</v>
      </c>
      <c r="AC14" s="68">
        <v>369</v>
      </c>
      <c r="AD14" s="73">
        <v>0</v>
      </c>
    </row>
    <row r="15" spans="1:30" ht="8.1" customHeight="1">
      <c r="A15" s="23"/>
      <c r="B15" s="18"/>
      <c r="C15" s="19"/>
      <c r="D15" s="19"/>
      <c r="E15" s="19"/>
      <c r="F15" s="19"/>
      <c r="G15" s="20"/>
      <c r="H15" s="19"/>
      <c r="I15" s="21"/>
      <c r="J15" s="21"/>
      <c r="K15" s="21"/>
      <c r="L15" s="21"/>
      <c r="M15" s="21"/>
      <c r="N15" s="21"/>
      <c r="O15" s="21"/>
      <c r="P15" s="23"/>
      <c r="Q15" s="18"/>
      <c r="R15" s="19"/>
      <c r="S15" s="19"/>
      <c r="T15" s="19"/>
      <c r="U15" s="19"/>
      <c r="V15" s="20"/>
      <c r="W15" s="19"/>
      <c r="X15" s="21"/>
      <c r="Y15" s="21"/>
      <c r="Z15" s="21"/>
      <c r="AA15" s="21"/>
      <c r="AB15" s="21"/>
      <c r="AC15" s="21"/>
      <c r="AD15" s="34"/>
    </row>
    <row r="16" spans="1:30" ht="17.45" customHeight="1">
      <c r="A16" s="31" t="s">
        <v>18</v>
      </c>
      <c r="B16" s="65">
        <v>78181</v>
      </c>
      <c r="C16" s="66">
        <v>4148</v>
      </c>
      <c r="D16" s="67">
        <v>3600671</v>
      </c>
      <c r="E16" s="66">
        <v>389045</v>
      </c>
      <c r="F16" s="67">
        <v>64010</v>
      </c>
      <c r="G16" s="68">
        <v>3929</v>
      </c>
      <c r="H16" s="66">
        <v>3301875</v>
      </c>
      <c r="I16" s="68">
        <v>363418</v>
      </c>
      <c r="J16" s="69">
        <v>0</v>
      </c>
      <c r="K16" s="69">
        <v>0</v>
      </c>
      <c r="L16" s="69">
        <v>0</v>
      </c>
      <c r="M16" s="69">
        <v>0</v>
      </c>
      <c r="N16" s="68">
        <v>2823</v>
      </c>
      <c r="O16" s="68">
        <v>18</v>
      </c>
      <c r="P16" s="31" t="s">
        <v>18</v>
      </c>
      <c r="Q16" s="65">
        <v>97283</v>
      </c>
      <c r="R16" s="66">
        <v>508</v>
      </c>
      <c r="S16" s="67">
        <v>11348</v>
      </c>
      <c r="T16" s="66">
        <v>201</v>
      </c>
      <c r="U16" s="67">
        <v>201513</v>
      </c>
      <c r="V16" s="68">
        <v>25119</v>
      </c>
      <c r="W16" s="70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73">
        <v>0</v>
      </c>
    </row>
    <row r="17" spans="1:30" ht="17.45" customHeight="1">
      <c r="A17" s="31" t="s">
        <v>19</v>
      </c>
      <c r="B17" s="65">
        <v>41500</v>
      </c>
      <c r="C17" s="66">
        <v>121</v>
      </c>
      <c r="D17" s="67">
        <v>2140009</v>
      </c>
      <c r="E17" s="66">
        <v>36697</v>
      </c>
      <c r="F17" s="67">
        <v>32089</v>
      </c>
      <c r="G17" s="68">
        <v>121</v>
      </c>
      <c r="H17" s="66">
        <v>1939585</v>
      </c>
      <c r="I17" s="68">
        <v>36697</v>
      </c>
      <c r="J17" s="68">
        <v>1</v>
      </c>
      <c r="K17" s="69">
        <v>0</v>
      </c>
      <c r="L17" s="68">
        <v>1</v>
      </c>
      <c r="M17" s="69">
        <v>0</v>
      </c>
      <c r="N17" s="68">
        <v>935</v>
      </c>
      <c r="O17" s="69">
        <v>0</v>
      </c>
      <c r="P17" s="31" t="s">
        <v>19</v>
      </c>
      <c r="Q17" s="65">
        <v>67853</v>
      </c>
      <c r="R17" s="70">
        <v>0</v>
      </c>
      <c r="S17" s="67">
        <v>8395</v>
      </c>
      <c r="T17" s="70">
        <v>0</v>
      </c>
      <c r="U17" s="67">
        <v>131110</v>
      </c>
      <c r="V17" s="69">
        <v>0</v>
      </c>
      <c r="W17" s="66">
        <v>77</v>
      </c>
      <c r="X17" s="69">
        <v>0</v>
      </c>
      <c r="Y17" s="68">
        <v>1399</v>
      </c>
      <c r="Z17" s="69">
        <v>0</v>
      </c>
      <c r="AA17" s="68">
        <v>3</v>
      </c>
      <c r="AB17" s="69">
        <v>0</v>
      </c>
      <c r="AC17" s="68">
        <v>62</v>
      </c>
      <c r="AD17" s="73">
        <v>0</v>
      </c>
    </row>
    <row r="18" spans="1:30" ht="17.45" customHeight="1">
      <c r="A18" s="31" t="s">
        <v>20</v>
      </c>
      <c r="B18" s="65">
        <v>54699</v>
      </c>
      <c r="C18" s="66">
        <v>3899</v>
      </c>
      <c r="D18" s="67">
        <v>2640499</v>
      </c>
      <c r="E18" s="66">
        <v>365266</v>
      </c>
      <c r="F18" s="67">
        <v>48057</v>
      </c>
      <c r="G18" s="68">
        <v>3894</v>
      </c>
      <c r="H18" s="66">
        <v>2502764</v>
      </c>
      <c r="I18" s="68">
        <v>365035</v>
      </c>
      <c r="J18" s="69">
        <v>0</v>
      </c>
      <c r="K18" s="69">
        <v>0</v>
      </c>
      <c r="L18" s="69">
        <v>0</v>
      </c>
      <c r="M18" s="69">
        <v>0</v>
      </c>
      <c r="N18" s="68">
        <v>330</v>
      </c>
      <c r="O18" s="69">
        <v>0</v>
      </c>
      <c r="P18" s="31" t="s">
        <v>20</v>
      </c>
      <c r="Q18" s="65">
        <v>13333</v>
      </c>
      <c r="R18" s="70">
        <v>0</v>
      </c>
      <c r="S18" s="67">
        <v>6286</v>
      </c>
      <c r="T18" s="66">
        <v>5</v>
      </c>
      <c r="U18" s="67">
        <v>123712</v>
      </c>
      <c r="V18" s="68">
        <v>232</v>
      </c>
      <c r="W18" s="66">
        <v>26</v>
      </c>
      <c r="X18" s="69">
        <v>0</v>
      </c>
      <c r="Y18" s="68">
        <v>689</v>
      </c>
      <c r="Z18" s="69">
        <v>0</v>
      </c>
      <c r="AA18" s="69">
        <v>0</v>
      </c>
      <c r="AB18" s="69">
        <v>0</v>
      </c>
      <c r="AC18" s="69">
        <v>0</v>
      </c>
      <c r="AD18" s="73">
        <v>0</v>
      </c>
    </row>
    <row r="19" spans="1:30" ht="17.45" customHeight="1">
      <c r="A19" s="31" t="s">
        <v>21</v>
      </c>
      <c r="B19" s="65">
        <v>65272</v>
      </c>
      <c r="C19" s="66">
        <v>218</v>
      </c>
      <c r="D19" s="67">
        <v>2960646</v>
      </c>
      <c r="E19" s="66">
        <v>16904</v>
      </c>
      <c r="F19" s="67">
        <v>57094</v>
      </c>
      <c r="G19" s="68">
        <v>4</v>
      </c>
      <c r="H19" s="66">
        <v>2811278</v>
      </c>
      <c r="I19" s="68">
        <v>847</v>
      </c>
      <c r="J19" s="69">
        <v>0</v>
      </c>
      <c r="K19" s="69">
        <v>0</v>
      </c>
      <c r="L19" s="69">
        <v>0</v>
      </c>
      <c r="M19" s="69">
        <v>0</v>
      </c>
      <c r="N19" s="68">
        <v>126</v>
      </c>
      <c r="O19" s="69">
        <v>0</v>
      </c>
      <c r="P19" s="31" t="s">
        <v>21</v>
      </c>
      <c r="Q19" s="65">
        <v>1302</v>
      </c>
      <c r="R19" s="70">
        <v>0</v>
      </c>
      <c r="S19" s="67">
        <v>8051</v>
      </c>
      <c r="T19" s="66">
        <v>197</v>
      </c>
      <c r="U19" s="67">
        <v>148065</v>
      </c>
      <c r="V19" s="68">
        <v>14308</v>
      </c>
      <c r="W19" s="66">
        <v>1</v>
      </c>
      <c r="X19" s="68">
        <v>17</v>
      </c>
      <c r="Y19" s="68">
        <v>1</v>
      </c>
      <c r="Z19" s="68">
        <v>1749</v>
      </c>
      <c r="AA19" s="69">
        <v>0</v>
      </c>
      <c r="AB19" s="69">
        <v>0</v>
      </c>
      <c r="AC19" s="69">
        <v>0</v>
      </c>
      <c r="AD19" s="73">
        <v>0</v>
      </c>
    </row>
    <row r="20" spans="1:30" ht="17.45" customHeight="1">
      <c r="A20" s="31" t="s">
        <v>22</v>
      </c>
      <c r="B20" s="65">
        <v>34841</v>
      </c>
      <c r="C20" s="66">
        <v>21</v>
      </c>
      <c r="D20" s="67">
        <v>1393422</v>
      </c>
      <c r="E20" s="66">
        <v>4361</v>
      </c>
      <c r="F20" s="67">
        <v>29447</v>
      </c>
      <c r="G20" s="68">
        <v>17</v>
      </c>
      <c r="H20" s="66">
        <v>1314368</v>
      </c>
      <c r="I20" s="68">
        <v>3486</v>
      </c>
      <c r="J20" s="69">
        <v>0</v>
      </c>
      <c r="K20" s="69">
        <v>0</v>
      </c>
      <c r="L20" s="69">
        <v>0</v>
      </c>
      <c r="M20" s="69">
        <v>0</v>
      </c>
      <c r="N20" s="68">
        <v>142</v>
      </c>
      <c r="O20" s="69">
        <v>0</v>
      </c>
      <c r="P20" s="31" t="s">
        <v>22</v>
      </c>
      <c r="Q20" s="65">
        <v>1543</v>
      </c>
      <c r="R20" s="70">
        <v>0</v>
      </c>
      <c r="S20" s="67">
        <v>5211</v>
      </c>
      <c r="T20" s="66">
        <v>1</v>
      </c>
      <c r="U20" s="67">
        <v>77076</v>
      </c>
      <c r="V20" s="68">
        <v>250</v>
      </c>
      <c r="W20" s="66">
        <v>41</v>
      </c>
      <c r="X20" s="68">
        <v>3</v>
      </c>
      <c r="Y20" s="68">
        <v>435</v>
      </c>
      <c r="Z20" s="68">
        <v>625</v>
      </c>
      <c r="AA20" s="69">
        <v>0</v>
      </c>
      <c r="AB20" s="69">
        <v>0</v>
      </c>
      <c r="AC20" s="69">
        <v>0</v>
      </c>
      <c r="AD20" s="73">
        <v>0</v>
      </c>
    </row>
    <row r="21" spans="1:30" ht="17.45" customHeight="1">
      <c r="A21" s="31" t="s">
        <v>23</v>
      </c>
      <c r="B21" s="65">
        <v>57108</v>
      </c>
      <c r="C21" s="66">
        <v>861</v>
      </c>
      <c r="D21" s="67">
        <v>2879730</v>
      </c>
      <c r="E21" s="66">
        <v>154545</v>
      </c>
      <c r="F21" s="67">
        <v>49757</v>
      </c>
      <c r="G21" s="68">
        <v>857</v>
      </c>
      <c r="H21" s="66">
        <v>2741579</v>
      </c>
      <c r="I21" s="68">
        <v>154420</v>
      </c>
      <c r="J21" s="69">
        <v>0</v>
      </c>
      <c r="K21" s="69">
        <v>0</v>
      </c>
      <c r="L21" s="69">
        <v>0</v>
      </c>
      <c r="M21" s="69">
        <v>0</v>
      </c>
      <c r="N21" s="68">
        <v>154</v>
      </c>
      <c r="O21" s="69">
        <v>0</v>
      </c>
      <c r="P21" s="31" t="s">
        <v>23</v>
      </c>
      <c r="Q21" s="65">
        <v>4024</v>
      </c>
      <c r="R21" s="70">
        <v>0</v>
      </c>
      <c r="S21" s="67">
        <v>7196</v>
      </c>
      <c r="T21" s="70">
        <v>0</v>
      </c>
      <c r="U21" s="67">
        <v>134117</v>
      </c>
      <c r="V21" s="69">
        <v>0</v>
      </c>
      <c r="W21" s="66">
        <v>1</v>
      </c>
      <c r="X21" s="68">
        <v>4</v>
      </c>
      <c r="Y21" s="68">
        <v>10</v>
      </c>
      <c r="Z21" s="68">
        <v>126</v>
      </c>
      <c r="AA21" s="69">
        <v>0</v>
      </c>
      <c r="AB21" s="69">
        <v>0</v>
      </c>
      <c r="AC21" s="69">
        <v>0</v>
      </c>
      <c r="AD21" s="73">
        <v>0</v>
      </c>
    </row>
    <row r="22" spans="1:30" ht="17.45" customHeight="1">
      <c r="A22" s="31" t="s">
        <v>24</v>
      </c>
      <c r="B22" s="65">
        <v>9069</v>
      </c>
      <c r="C22" s="66">
        <v>13</v>
      </c>
      <c r="D22" s="67">
        <v>353892</v>
      </c>
      <c r="E22" s="66">
        <v>259</v>
      </c>
      <c r="F22" s="67">
        <v>7485</v>
      </c>
      <c r="G22" s="68">
        <v>12</v>
      </c>
      <c r="H22" s="66">
        <v>328129</v>
      </c>
      <c r="I22" s="68">
        <v>188</v>
      </c>
      <c r="J22" s="69">
        <v>0</v>
      </c>
      <c r="K22" s="69">
        <v>0</v>
      </c>
      <c r="L22" s="69">
        <v>0</v>
      </c>
      <c r="M22" s="69">
        <v>0</v>
      </c>
      <c r="N22" s="68">
        <v>65</v>
      </c>
      <c r="O22" s="69">
        <v>0</v>
      </c>
      <c r="P22" s="31" t="s">
        <v>24</v>
      </c>
      <c r="Q22" s="65">
        <v>1154</v>
      </c>
      <c r="R22" s="70">
        <v>0</v>
      </c>
      <c r="S22" s="67">
        <v>1519</v>
      </c>
      <c r="T22" s="66">
        <v>1</v>
      </c>
      <c r="U22" s="67">
        <v>24608</v>
      </c>
      <c r="V22" s="68">
        <v>71</v>
      </c>
      <c r="W22" s="70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73">
        <v>0</v>
      </c>
    </row>
    <row r="23" spans="1:30" ht="17.45" customHeight="1">
      <c r="A23" s="31" t="s">
        <v>25</v>
      </c>
      <c r="B23" s="65">
        <v>13572</v>
      </c>
      <c r="C23" s="66">
        <v>4</v>
      </c>
      <c r="D23" s="67">
        <v>704533</v>
      </c>
      <c r="E23" s="66">
        <v>4668</v>
      </c>
      <c r="F23" s="67">
        <v>11842</v>
      </c>
      <c r="G23" s="68">
        <v>1</v>
      </c>
      <c r="H23" s="66">
        <v>672236</v>
      </c>
      <c r="I23" s="68">
        <v>108</v>
      </c>
      <c r="J23" s="68">
        <v>1</v>
      </c>
      <c r="K23" s="69">
        <v>0</v>
      </c>
      <c r="L23" s="68">
        <v>29</v>
      </c>
      <c r="M23" s="69">
        <v>0</v>
      </c>
      <c r="N23" s="68">
        <v>25</v>
      </c>
      <c r="O23" s="69">
        <v>0</v>
      </c>
      <c r="P23" s="31" t="s">
        <v>25</v>
      </c>
      <c r="Q23" s="65">
        <v>218</v>
      </c>
      <c r="R23" s="70">
        <v>0</v>
      </c>
      <c r="S23" s="67">
        <v>1697</v>
      </c>
      <c r="T23" s="70">
        <v>0</v>
      </c>
      <c r="U23" s="67">
        <v>32036</v>
      </c>
      <c r="V23" s="69">
        <v>0</v>
      </c>
      <c r="W23" s="66">
        <v>7</v>
      </c>
      <c r="X23" s="68">
        <v>3</v>
      </c>
      <c r="Y23" s="68">
        <v>14</v>
      </c>
      <c r="Z23" s="68">
        <v>4560</v>
      </c>
      <c r="AA23" s="69">
        <v>0</v>
      </c>
      <c r="AB23" s="69">
        <v>0</v>
      </c>
      <c r="AC23" s="69">
        <v>0</v>
      </c>
      <c r="AD23" s="73">
        <v>0</v>
      </c>
    </row>
    <row r="24" spans="1:30" ht="17.45" customHeight="1">
      <c r="A24" s="31" t="s">
        <v>26</v>
      </c>
      <c r="B24" s="65">
        <v>9442</v>
      </c>
      <c r="C24" s="66">
        <v>4</v>
      </c>
      <c r="D24" s="67">
        <v>330227</v>
      </c>
      <c r="E24" s="66">
        <v>620</v>
      </c>
      <c r="F24" s="67">
        <v>7762</v>
      </c>
      <c r="G24" s="69">
        <v>0</v>
      </c>
      <c r="H24" s="66">
        <v>308166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8">
        <v>24</v>
      </c>
      <c r="O24" s="69">
        <v>0</v>
      </c>
      <c r="P24" s="31" t="s">
        <v>26</v>
      </c>
      <c r="Q24" s="65">
        <v>127</v>
      </c>
      <c r="R24" s="70">
        <v>0</v>
      </c>
      <c r="S24" s="67">
        <v>1656</v>
      </c>
      <c r="T24" s="66">
        <v>2</v>
      </c>
      <c r="U24" s="67">
        <v>21935</v>
      </c>
      <c r="V24" s="68">
        <v>140</v>
      </c>
      <c r="W24" s="70">
        <v>0</v>
      </c>
      <c r="X24" s="68">
        <v>2</v>
      </c>
      <c r="Y24" s="69">
        <v>0</v>
      </c>
      <c r="Z24" s="68">
        <v>480</v>
      </c>
      <c r="AA24" s="69">
        <v>0</v>
      </c>
      <c r="AB24" s="69">
        <v>0</v>
      </c>
      <c r="AC24" s="69">
        <v>0</v>
      </c>
      <c r="AD24" s="73">
        <v>0</v>
      </c>
    </row>
    <row r="25" spans="1:30" ht="17.45" customHeight="1">
      <c r="A25" s="31" t="s">
        <v>27</v>
      </c>
      <c r="B25" s="65">
        <v>14197</v>
      </c>
      <c r="C25" s="66">
        <v>12</v>
      </c>
      <c r="D25" s="67">
        <v>459130</v>
      </c>
      <c r="E25" s="66">
        <v>6070</v>
      </c>
      <c r="F25" s="67">
        <v>10717</v>
      </c>
      <c r="G25" s="68">
        <v>2</v>
      </c>
      <c r="H25" s="66">
        <v>408613</v>
      </c>
      <c r="I25" s="68">
        <v>645</v>
      </c>
      <c r="J25" s="69">
        <v>0</v>
      </c>
      <c r="K25" s="69">
        <v>0</v>
      </c>
      <c r="L25" s="69">
        <v>0</v>
      </c>
      <c r="M25" s="69">
        <v>0</v>
      </c>
      <c r="N25" s="68">
        <v>76</v>
      </c>
      <c r="O25" s="69">
        <v>0</v>
      </c>
      <c r="P25" s="31" t="s">
        <v>27</v>
      </c>
      <c r="Q25" s="65">
        <v>725</v>
      </c>
      <c r="R25" s="70">
        <v>0</v>
      </c>
      <c r="S25" s="67">
        <v>3392</v>
      </c>
      <c r="T25" s="66">
        <v>9</v>
      </c>
      <c r="U25" s="67">
        <v>49724</v>
      </c>
      <c r="V25" s="68">
        <v>5033</v>
      </c>
      <c r="W25" s="66">
        <v>12</v>
      </c>
      <c r="X25" s="68">
        <v>1</v>
      </c>
      <c r="Y25" s="68">
        <v>68</v>
      </c>
      <c r="Z25" s="68">
        <v>392</v>
      </c>
      <c r="AA25" s="69">
        <v>0</v>
      </c>
      <c r="AB25" s="69">
        <v>0</v>
      </c>
      <c r="AC25" s="69">
        <v>0</v>
      </c>
      <c r="AD25" s="73">
        <v>0</v>
      </c>
    </row>
    <row r="26" spans="1:30" ht="17.45" customHeight="1">
      <c r="A26" s="31" t="s">
        <v>28</v>
      </c>
      <c r="B26" s="65">
        <v>5987</v>
      </c>
      <c r="C26" s="70">
        <v>0</v>
      </c>
      <c r="D26" s="67">
        <v>182183</v>
      </c>
      <c r="E26" s="70">
        <v>0</v>
      </c>
      <c r="F26" s="67">
        <v>4251</v>
      </c>
      <c r="G26" s="69">
        <v>0</v>
      </c>
      <c r="H26" s="66">
        <v>156401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8">
        <v>27</v>
      </c>
      <c r="O26" s="69">
        <v>0</v>
      </c>
      <c r="P26" s="31" t="s">
        <v>28</v>
      </c>
      <c r="Q26" s="65">
        <v>203</v>
      </c>
      <c r="R26" s="70">
        <v>0</v>
      </c>
      <c r="S26" s="67">
        <v>1699</v>
      </c>
      <c r="T26" s="70">
        <v>0</v>
      </c>
      <c r="U26" s="67">
        <v>25295</v>
      </c>
      <c r="V26" s="69">
        <v>0</v>
      </c>
      <c r="W26" s="66">
        <v>9</v>
      </c>
      <c r="X26" s="69">
        <v>0</v>
      </c>
      <c r="Y26" s="68">
        <v>17</v>
      </c>
      <c r="Z26" s="69">
        <v>0</v>
      </c>
      <c r="AA26" s="68">
        <v>1</v>
      </c>
      <c r="AB26" s="69">
        <v>0</v>
      </c>
      <c r="AC26" s="68">
        <v>266</v>
      </c>
      <c r="AD26" s="73">
        <v>0</v>
      </c>
    </row>
    <row r="27" spans="1:30" ht="17.45" customHeight="1">
      <c r="A27" s="31" t="s">
        <v>29</v>
      </c>
      <c r="B27" s="65">
        <v>7939</v>
      </c>
      <c r="C27" s="66">
        <v>10</v>
      </c>
      <c r="D27" s="67">
        <v>248705</v>
      </c>
      <c r="E27" s="66">
        <v>2910</v>
      </c>
      <c r="F27" s="67">
        <v>5739</v>
      </c>
      <c r="G27" s="68">
        <v>6</v>
      </c>
      <c r="H27" s="66">
        <v>219803</v>
      </c>
      <c r="I27" s="68">
        <v>2222</v>
      </c>
      <c r="J27" s="69">
        <v>0</v>
      </c>
      <c r="K27" s="69">
        <v>0</v>
      </c>
      <c r="L27" s="69">
        <v>0</v>
      </c>
      <c r="M27" s="69">
        <v>0</v>
      </c>
      <c r="N27" s="68">
        <v>25</v>
      </c>
      <c r="O27" s="69">
        <v>0</v>
      </c>
      <c r="P27" s="31" t="s">
        <v>29</v>
      </c>
      <c r="Q27" s="65">
        <v>219</v>
      </c>
      <c r="R27" s="70">
        <v>0</v>
      </c>
      <c r="S27" s="67">
        <v>2172</v>
      </c>
      <c r="T27" s="70">
        <v>0</v>
      </c>
      <c r="U27" s="67">
        <v>28679</v>
      </c>
      <c r="V27" s="69">
        <v>0</v>
      </c>
      <c r="W27" s="66">
        <v>2</v>
      </c>
      <c r="X27" s="68">
        <v>4</v>
      </c>
      <c r="Y27" s="68">
        <v>3</v>
      </c>
      <c r="Z27" s="68">
        <v>687</v>
      </c>
      <c r="AA27" s="68">
        <v>1</v>
      </c>
      <c r="AB27" s="69">
        <v>0</v>
      </c>
      <c r="AC27" s="68">
        <v>1</v>
      </c>
      <c r="AD27" s="73">
        <v>0</v>
      </c>
    </row>
    <row r="28" spans="1:30" ht="17.45" customHeight="1">
      <c r="A28" s="31" t="s">
        <v>30</v>
      </c>
      <c r="B28" s="65">
        <v>6568</v>
      </c>
      <c r="C28" s="66">
        <v>6</v>
      </c>
      <c r="D28" s="67">
        <v>163568</v>
      </c>
      <c r="E28" s="66">
        <v>146</v>
      </c>
      <c r="F28" s="67">
        <v>4546</v>
      </c>
      <c r="G28" s="69">
        <v>0</v>
      </c>
      <c r="H28" s="66">
        <v>138451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8">
        <v>217</v>
      </c>
      <c r="O28" s="69">
        <v>0</v>
      </c>
      <c r="P28" s="31" t="s">
        <v>30</v>
      </c>
      <c r="Q28" s="65">
        <v>4191</v>
      </c>
      <c r="R28" s="70">
        <v>0</v>
      </c>
      <c r="S28" s="67">
        <v>1805</v>
      </c>
      <c r="T28" s="66">
        <v>6</v>
      </c>
      <c r="U28" s="67">
        <v>20926</v>
      </c>
      <c r="V28" s="68">
        <v>146</v>
      </c>
      <c r="W28" s="70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73">
        <v>0</v>
      </c>
    </row>
    <row r="29" spans="1:30" ht="17.45" customHeight="1">
      <c r="A29" s="31" t="s">
        <v>31</v>
      </c>
      <c r="B29" s="65">
        <v>10616</v>
      </c>
      <c r="C29" s="66">
        <v>7</v>
      </c>
      <c r="D29" s="67">
        <v>262954</v>
      </c>
      <c r="E29" s="66">
        <v>148</v>
      </c>
      <c r="F29" s="67">
        <v>7981</v>
      </c>
      <c r="G29" s="69">
        <v>0</v>
      </c>
      <c r="H29" s="66">
        <v>231968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8">
        <v>72</v>
      </c>
      <c r="O29" s="69">
        <v>0</v>
      </c>
      <c r="P29" s="31" t="s">
        <v>31</v>
      </c>
      <c r="Q29" s="65">
        <v>521</v>
      </c>
      <c r="R29" s="70">
        <v>0</v>
      </c>
      <c r="S29" s="67">
        <v>2560</v>
      </c>
      <c r="T29" s="66">
        <v>7</v>
      </c>
      <c r="U29" s="67">
        <v>30446</v>
      </c>
      <c r="V29" s="68">
        <v>148</v>
      </c>
      <c r="W29" s="66">
        <v>2</v>
      </c>
      <c r="X29" s="69">
        <v>0</v>
      </c>
      <c r="Y29" s="68">
        <v>10</v>
      </c>
      <c r="Z29" s="69">
        <v>0</v>
      </c>
      <c r="AA29" s="68">
        <v>1</v>
      </c>
      <c r="AB29" s="69">
        <v>0</v>
      </c>
      <c r="AC29" s="68">
        <v>8</v>
      </c>
      <c r="AD29" s="73">
        <v>0</v>
      </c>
    </row>
    <row r="30" spans="1:30" ht="17.45" customHeight="1">
      <c r="A30" s="31" t="s">
        <v>32</v>
      </c>
      <c r="B30" s="65">
        <v>2647</v>
      </c>
      <c r="C30" s="70">
        <v>0</v>
      </c>
      <c r="D30" s="67">
        <v>50748</v>
      </c>
      <c r="E30" s="70">
        <v>0</v>
      </c>
      <c r="F30" s="67">
        <v>1841</v>
      </c>
      <c r="G30" s="69">
        <v>0</v>
      </c>
      <c r="H30" s="66">
        <v>44308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8">
        <v>3</v>
      </c>
      <c r="O30" s="69">
        <v>0</v>
      </c>
      <c r="P30" s="31" t="s">
        <v>32</v>
      </c>
      <c r="Q30" s="65">
        <v>142</v>
      </c>
      <c r="R30" s="70">
        <v>0</v>
      </c>
      <c r="S30" s="67">
        <v>802</v>
      </c>
      <c r="T30" s="70">
        <v>0</v>
      </c>
      <c r="U30" s="67">
        <v>6298</v>
      </c>
      <c r="V30" s="69">
        <v>0</v>
      </c>
      <c r="W30" s="70">
        <v>0</v>
      </c>
      <c r="X30" s="69">
        <v>0</v>
      </c>
      <c r="Y30" s="69">
        <v>0</v>
      </c>
      <c r="Z30" s="69">
        <v>0</v>
      </c>
      <c r="AA30" s="68">
        <v>1</v>
      </c>
      <c r="AB30" s="69">
        <v>0</v>
      </c>
      <c r="AC30" s="68">
        <v>0</v>
      </c>
      <c r="AD30" s="73">
        <v>0</v>
      </c>
    </row>
    <row r="31" spans="1:30" ht="17.45" customHeight="1">
      <c r="A31" s="31" t="s">
        <v>33</v>
      </c>
      <c r="B31" s="65">
        <v>4608</v>
      </c>
      <c r="C31" s="66">
        <v>11</v>
      </c>
      <c r="D31" s="67">
        <v>87365</v>
      </c>
      <c r="E31" s="66">
        <v>152</v>
      </c>
      <c r="F31" s="67">
        <v>3414</v>
      </c>
      <c r="G31" s="68">
        <v>10</v>
      </c>
      <c r="H31" s="66">
        <v>77103</v>
      </c>
      <c r="I31" s="68">
        <v>123</v>
      </c>
      <c r="J31" s="69">
        <v>0</v>
      </c>
      <c r="K31" s="69">
        <v>0</v>
      </c>
      <c r="L31" s="69">
        <v>0</v>
      </c>
      <c r="M31" s="69">
        <v>0</v>
      </c>
      <c r="N31" s="68">
        <v>10</v>
      </c>
      <c r="O31" s="69">
        <v>0</v>
      </c>
      <c r="P31" s="31" t="s">
        <v>33</v>
      </c>
      <c r="Q31" s="65">
        <v>47</v>
      </c>
      <c r="R31" s="70">
        <v>0</v>
      </c>
      <c r="S31" s="67">
        <v>1184</v>
      </c>
      <c r="T31" s="66">
        <v>1</v>
      </c>
      <c r="U31" s="67">
        <v>10215</v>
      </c>
      <c r="V31" s="68">
        <v>29</v>
      </c>
      <c r="W31" s="70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73">
        <v>0</v>
      </c>
    </row>
    <row r="32" spans="1:30" ht="17.45" customHeight="1">
      <c r="A32" s="31" t="s">
        <v>34</v>
      </c>
      <c r="B32" s="65">
        <v>980</v>
      </c>
      <c r="C32" s="70">
        <v>0</v>
      </c>
      <c r="D32" s="67">
        <v>24019</v>
      </c>
      <c r="E32" s="70">
        <v>0</v>
      </c>
      <c r="F32" s="67">
        <v>738</v>
      </c>
      <c r="G32" s="69">
        <v>0</v>
      </c>
      <c r="H32" s="66">
        <v>21922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31" t="s">
        <v>34</v>
      </c>
      <c r="Q32" s="72">
        <v>0</v>
      </c>
      <c r="R32" s="70">
        <v>0</v>
      </c>
      <c r="S32" s="67">
        <v>238</v>
      </c>
      <c r="T32" s="70">
        <v>0</v>
      </c>
      <c r="U32" s="67">
        <v>2049</v>
      </c>
      <c r="V32" s="69">
        <v>0</v>
      </c>
      <c r="W32" s="66">
        <v>3</v>
      </c>
      <c r="X32" s="69">
        <v>0</v>
      </c>
      <c r="Y32" s="68">
        <v>17</v>
      </c>
      <c r="Z32" s="69">
        <v>0</v>
      </c>
      <c r="AA32" s="68">
        <v>1</v>
      </c>
      <c r="AB32" s="69">
        <v>0</v>
      </c>
      <c r="AC32" s="68">
        <v>32</v>
      </c>
      <c r="AD32" s="73">
        <v>0</v>
      </c>
    </row>
    <row r="33" spans="1:30" ht="17.45" customHeight="1">
      <c r="A33" s="31" t="s">
        <v>35</v>
      </c>
      <c r="B33" s="65">
        <v>8427</v>
      </c>
      <c r="C33" s="66">
        <v>6</v>
      </c>
      <c r="D33" s="67">
        <v>236557</v>
      </c>
      <c r="E33" s="66">
        <v>3426</v>
      </c>
      <c r="F33" s="67">
        <v>7291</v>
      </c>
      <c r="G33" s="69">
        <v>0</v>
      </c>
      <c r="H33" s="66">
        <v>225106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8">
        <v>16</v>
      </c>
      <c r="O33" s="69">
        <v>0</v>
      </c>
      <c r="P33" s="31" t="s">
        <v>35</v>
      </c>
      <c r="Q33" s="65">
        <v>50</v>
      </c>
      <c r="R33" s="70">
        <v>0</v>
      </c>
      <c r="S33" s="67">
        <v>1103</v>
      </c>
      <c r="T33" s="66">
        <v>1</v>
      </c>
      <c r="U33" s="67">
        <v>11322</v>
      </c>
      <c r="V33" s="68">
        <v>0</v>
      </c>
      <c r="W33" s="66">
        <v>17</v>
      </c>
      <c r="X33" s="68">
        <v>5</v>
      </c>
      <c r="Y33" s="68">
        <v>80</v>
      </c>
      <c r="Z33" s="68">
        <v>3425</v>
      </c>
      <c r="AA33" s="69">
        <v>0</v>
      </c>
      <c r="AB33" s="69">
        <v>0</v>
      </c>
      <c r="AC33" s="69">
        <v>0</v>
      </c>
      <c r="AD33" s="73">
        <v>0</v>
      </c>
    </row>
    <row r="34" spans="1:30" ht="17.45" customHeight="1">
      <c r="A34" s="31" t="s">
        <v>36</v>
      </c>
      <c r="B34" s="65">
        <v>8596</v>
      </c>
      <c r="C34" s="66">
        <v>13</v>
      </c>
      <c r="D34" s="67">
        <v>401151</v>
      </c>
      <c r="E34" s="66">
        <v>950</v>
      </c>
      <c r="F34" s="67">
        <v>7480</v>
      </c>
      <c r="G34" s="68">
        <v>6</v>
      </c>
      <c r="H34" s="66">
        <v>379949</v>
      </c>
      <c r="I34" s="68">
        <v>567</v>
      </c>
      <c r="J34" s="69">
        <v>0</v>
      </c>
      <c r="K34" s="69">
        <v>0</v>
      </c>
      <c r="L34" s="69">
        <v>0</v>
      </c>
      <c r="M34" s="69">
        <v>0</v>
      </c>
      <c r="N34" s="68">
        <v>23</v>
      </c>
      <c r="O34" s="69">
        <v>0</v>
      </c>
      <c r="P34" s="31" t="s">
        <v>36</v>
      </c>
      <c r="Q34" s="65">
        <v>159</v>
      </c>
      <c r="R34" s="70">
        <v>0</v>
      </c>
      <c r="S34" s="67">
        <v>1093</v>
      </c>
      <c r="T34" s="70">
        <v>0</v>
      </c>
      <c r="U34" s="67">
        <v>21043</v>
      </c>
      <c r="V34" s="69">
        <v>0</v>
      </c>
      <c r="W34" s="70">
        <v>0</v>
      </c>
      <c r="X34" s="68">
        <v>7</v>
      </c>
      <c r="Y34" s="69">
        <v>0</v>
      </c>
      <c r="Z34" s="68">
        <v>384</v>
      </c>
      <c r="AA34" s="69">
        <v>0</v>
      </c>
      <c r="AB34" s="69">
        <v>0</v>
      </c>
      <c r="AC34" s="69">
        <v>0</v>
      </c>
      <c r="AD34" s="73">
        <v>0</v>
      </c>
    </row>
    <row r="35" spans="1:30" ht="17.45" customHeight="1">
      <c r="A35" s="31" t="s">
        <v>37</v>
      </c>
      <c r="B35" s="65">
        <v>4293</v>
      </c>
      <c r="C35" s="66">
        <v>3</v>
      </c>
      <c r="D35" s="67">
        <v>98236</v>
      </c>
      <c r="E35" s="66">
        <v>228</v>
      </c>
      <c r="F35" s="67">
        <v>3483</v>
      </c>
      <c r="G35" s="68">
        <v>2</v>
      </c>
      <c r="H35" s="66">
        <v>86267</v>
      </c>
      <c r="I35" s="68">
        <v>116</v>
      </c>
      <c r="J35" s="68">
        <v>1</v>
      </c>
      <c r="K35" s="69">
        <v>0</v>
      </c>
      <c r="L35" s="68">
        <v>15</v>
      </c>
      <c r="M35" s="69">
        <v>0</v>
      </c>
      <c r="N35" s="68">
        <v>6</v>
      </c>
      <c r="O35" s="69">
        <v>0</v>
      </c>
      <c r="P35" s="31" t="s">
        <v>37</v>
      </c>
      <c r="Q35" s="65">
        <v>42</v>
      </c>
      <c r="R35" s="70">
        <v>0</v>
      </c>
      <c r="S35" s="67">
        <v>798</v>
      </c>
      <c r="T35" s="66">
        <v>1</v>
      </c>
      <c r="U35" s="67">
        <v>11891</v>
      </c>
      <c r="V35" s="68">
        <v>112</v>
      </c>
      <c r="W35" s="66">
        <v>5</v>
      </c>
      <c r="X35" s="69">
        <v>0</v>
      </c>
      <c r="Y35" s="68">
        <v>21</v>
      </c>
      <c r="Z35" s="69">
        <v>0</v>
      </c>
      <c r="AA35" s="69">
        <v>0</v>
      </c>
      <c r="AB35" s="69">
        <v>0</v>
      </c>
      <c r="AC35" s="69">
        <v>0</v>
      </c>
      <c r="AD35" s="73">
        <v>0</v>
      </c>
    </row>
    <row r="36" spans="1:30" ht="17.45" customHeight="1">
      <c r="A36" s="31" t="s">
        <v>38</v>
      </c>
      <c r="B36" s="65">
        <v>747</v>
      </c>
      <c r="C36" s="70">
        <v>0</v>
      </c>
      <c r="D36" s="67">
        <v>12123</v>
      </c>
      <c r="E36" s="70">
        <v>0</v>
      </c>
      <c r="F36" s="67">
        <v>582</v>
      </c>
      <c r="G36" s="69">
        <v>0</v>
      </c>
      <c r="H36" s="66">
        <v>10370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8">
        <v>8</v>
      </c>
      <c r="O36" s="69">
        <v>0</v>
      </c>
      <c r="P36" s="31" t="s">
        <v>38</v>
      </c>
      <c r="Q36" s="65">
        <v>46</v>
      </c>
      <c r="R36" s="70">
        <v>0</v>
      </c>
      <c r="S36" s="67">
        <v>154</v>
      </c>
      <c r="T36" s="70">
        <v>0</v>
      </c>
      <c r="U36" s="67">
        <v>1680</v>
      </c>
      <c r="V36" s="69">
        <v>0</v>
      </c>
      <c r="W36" s="66">
        <v>3</v>
      </c>
      <c r="X36" s="69">
        <v>0</v>
      </c>
      <c r="Y36" s="68">
        <v>27</v>
      </c>
      <c r="Z36" s="69">
        <v>0</v>
      </c>
      <c r="AA36" s="69">
        <v>0</v>
      </c>
      <c r="AB36" s="69">
        <v>0</v>
      </c>
      <c r="AC36" s="69">
        <v>0</v>
      </c>
      <c r="AD36" s="73">
        <v>0</v>
      </c>
    </row>
    <row r="37" spans="1:30" ht="17.45" customHeight="1">
      <c r="A37" s="31" t="s">
        <v>39</v>
      </c>
      <c r="B37" s="65">
        <v>224</v>
      </c>
      <c r="C37" s="70">
        <v>0</v>
      </c>
      <c r="D37" s="67">
        <v>8908</v>
      </c>
      <c r="E37" s="70">
        <v>0</v>
      </c>
      <c r="F37" s="67">
        <v>212</v>
      </c>
      <c r="G37" s="69">
        <v>0</v>
      </c>
      <c r="H37" s="66">
        <v>8738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v>0</v>
      </c>
      <c r="P37" s="31" t="s">
        <v>39</v>
      </c>
      <c r="Q37" s="72">
        <v>0</v>
      </c>
      <c r="R37" s="70">
        <v>0</v>
      </c>
      <c r="S37" s="67">
        <v>12</v>
      </c>
      <c r="T37" s="70">
        <v>0</v>
      </c>
      <c r="U37" s="67">
        <v>169</v>
      </c>
      <c r="V37" s="69">
        <v>0</v>
      </c>
      <c r="W37" s="70">
        <v>0</v>
      </c>
      <c r="X37" s="69">
        <v>0</v>
      </c>
      <c r="Y37" s="69">
        <v>0</v>
      </c>
      <c r="Z37" s="69">
        <v>0</v>
      </c>
      <c r="AA37" s="69">
        <v>0</v>
      </c>
      <c r="AB37" s="69">
        <v>0</v>
      </c>
      <c r="AC37" s="69">
        <v>0</v>
      </c>
      <c r="AD37" s="73">
        <v>0</v>
      </c>
    </row>
    <row r="38" spans="1:30" ht="5.0999999999999996" customHeight="1" thickBot="1">
      <c r="A38" s="11"/>
      <c r="B38" s="10"/>
      <c r="C38" s="13"/>
      <c r="D38" s="13"/>
      <c r="E38" s="13"/>
      <c r="F38" s="13"/>
      <c r="G38" s="15"/>
      <c r="H38" s="13"/>
      <c r="I38" s="7"/>
      <c r="J38" s="7"/>
      <c r="K38" s="7"/>
      <c r="L38" s="7"/>
      <c r="M38" s="7"/>
      <c r="N38" s="7"/>
      <c r="O38" s="7"/>
      <c r="P38" s="11"/>
      <c r="Q38" s="10"/>
      <c r="R38" s="13"/>
      <c r="S38" s="13"/>
      <c r="T38" s="13"/>
      <c r="U38" s="13"/>
      <c r="V38" s="15"/>
      <c r="W38" s="13"/>
      <c r="X38" s="7"/>
      <c r="Y38" s="7"/>
      <c r="Z38" s="7"/>
      <c r="AA38" s="7"/>
      <c r="AB38" s="7"/>
      <c r="AC38" s="7"/>
      <c r="AD38" s="35"/>
    </row>
    <row r="39" spans="1:30" s="2" customFormat="1" ht="12.95" customHeight="1">
      <c r="A39" s="37" t="str">
        <f>SUBSTITUTE(A42&amp;B42,CHAR(10),CHAR(10)&amp;"　　　　　")</f>
        <v>Source：Tax collection units of each county/city government.</v>
      </c>
      <c r="B39" s="37"/>
      <c r="C39" s="37"/>
      <c r="D39" s="37"/>
      <c r="E39" s="37"/>
      <c r="F39" s="37"/>
      <c r="G39" s="37"/>
      <c r="H39" s="37"/>
      <c r="I39" s="38"/>
      <c r="J39" s="38"/>
      <c r="K39" s="38"/>
      <c r="L39" s="38"/>
      <c r="M39" s="38"/>
      <c r="N39" s="38"/>
      <c r="O39" s="38"/>
      <c r="P39" s="37"/>
      <c r="Q39" s="37"/>
      <c r="R39" s="37"/>
      <c r="S39" s="37"/>
      <c r="T39" s="37"/>
      <c r="U39" s="37"/>
      <c r="V39" s="37"/>
      <c r="W39" s="37"/>
      <c r="X39" s="38"/>
      <c r="Y39" s="38"/>
      <c r="Z39" s="38"/>
      <c r="AA39" s="38"/>
      <c r="AB39" s="38"/>
      <c r="AC39" s="38"/>
      <c r="AD39" s="38"/>
    </row>
    <row r="40" spans="1:30" s="4" customFormat="1" ht="39.950000000000003" customHeight="1">
      <c r="A40" s="36" t="str">
        <f>SUBSTITUTE(A43&amp;B43,CHAR(10),CHAR(10)&amp;"　　　　　  ")</f>
        <v>Explanation：The table adopts calculations which applies statistical definition revisions retroactively back to 2012.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4" customFormat="1" ht="1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 hidden="1">
      <c r="A42" s="64" t="s">
        <v>17</v>
      </c>
      <c r="B42" s="64" t="s">
        <v>15</v>
      </c>
      <c r="H42" s="3"/>
      <c r="W42" s="3"/>
    </row>
    <row r="43" spans="1:30" hidden="1">
      <c r="A43" s="64" t="s">
        <v>16</v>
      </c>
      <c r="B43" s="64" t="s">
        <v>14</v>
      </c>
      <c r="H43" s="3"/>
      <c r="W43" s="3"/>
    </row>
    <row r="44" spans="1:30">
      <c r="H44" s="3"/>
      <c r="W44" s="3"/>
    </row>
    <row r="45" spans="1:30">
      <c r="H45" s="3"/>
      <c r="W45" s="3"/>
    </row>
    <row r="46" spans="1:30" ht="15" customHeight="1"/>
  </sheetData>
  <mergeCells count="37">
    <mergeCell ref="AA3:AD3"/>
    <mergeCell ref="P39:V39"/>
    <mergeCell ref="W39:AD39"/>
    <mergeCell ref="P40:V40"/>
    <mergeCell ref="W40:AD40"/>
    <mergeCell ref="Q4:R4"/>
    <mergeCell ref="S4:T4"/>
    <mergeCell ref="U4:V4"/>
    <mergeCell ref="W4:X4"/>
    <mergeCell ref="Y4:Z4"/>
    <mergeCell ref="AA4:AB4"/>
    <mergeCell ref="AC4:AD4"/>
    <mergeCell ref="P1:V1"/>
    <mergeCell ref="W1:AD1"/>
    <mergeCell ref="P3:P5"/>
    <mergeCell ref="Q3:R3"/>
    <mergeCell ref="W3:Z3"/>
    <mergeCell ref="S3:V3"/>
    <mergeCell ref="H3:I3"/>
    <mergeCell ref="F3:G3"/>
    <mergeCell ref="B4:C4"/>
    <mergeCell ref="J4:K4"/>
    <mergeCell ref="D4:E4"/>
    <mergeCell ref="H4:I4"/>
    <mergeCell ref="F4:G4"/>
    <mergeCell ref="B3:E3"/>
    <mergeCell ref="J3:M3"/>
    <mergeCell ref="A40:G40"/>
    <mergeCell ref="H40:O40"/>
    <mergeCell ref="A39:G39"/>
    <mergeCell ref="H39:O39"/>
    <mergeCell ref="H1:O1"/>
    <mergeCell ref="A1:G1"/>
    <mergeCell ref="N3:O3"/>
    <mergeCell ref="A3:A5"/>
    <mergeCell ref="L4:M4"/>
    <mergeCell ref="N4:O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2021-05-09T13:45:32Z</cp:lastPrinted>
  <dcterms:created xsi:type="dcterms:W3CDTF">2001-11-06T09:07:39Z</dcterms:created>
  <dcterms:modified xsi:type="dcterms:W3CDTF">2025-04-16T03:03:05Z</dcterms:modified>
</cp:coreProperties>
</file>