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5"/>
  <workbookPr defaultThemeVersion="124226"/>
  <mc:AlternateContent xmlns:mc="http://schemas.openxmlformats.org/markup-compatibility/2006">
    <mc:Choice Requires="x15">
      <x15ac:absPath xmlns:x15ac="http://schemas.microsoft.com/office/spreadsheetml/2010/11/ac" url="M:\綜合統計科\h11538\財政統計年報\114年財政年報\"/>
    </mc:Choice>
  </mc:AlternateContent>
  <xr:revisionPtr revIDLastSave="0" documentId="13_ncr:40009_{3485D4BB-9B48-443A-A31B-2196F5ACE326}" xr6:coauthVersionLast="36" xr6:coauthVersionMax="36" xr10:uidLastSave="{00000000-0000-0000-0000-000000000000}"/>
  <bookViews>
    <workbookView xWindow="120" yWindow="75" windowWidth="11745" windowHeight="6780"/>
  </bookViews>
  <sheets>
    <sheet name="表" sheetId="1" r:id="rId1"/>
  </sheets>
  <calcPr calcId="191029"/>
</workbook>
</file>

<file path=xl/calcChain.xml><?xml version="1.0" encoding="utf-8"?>
<calcChain xmlns="http://schemas.openxmlformats.org/spreadsheetml/2006/main">
  <c r="A31" i="1" l="1"/>
  <c r="A30" i="1"/>
</calcChain>
</file>

<file path=xl/sharedStrings.xml><?xml version="1.0" encoding="utf-8"?>
<sst xmlns="http://schemas.openxmlformats.org/spreadsheetml/2006/main" count="27" uniqueCount="21">
  <si>
    <t>Unit：Case；NT$ Million；Person</t>
    <phoneticPr fontId="1" type="noConversion"/>
  </si>
  <si>
    <t>CY</t>
    <phoneticPr fontId="1" type="noConversion"/>
  </si>
  <si>
    <t>Contract Value Reached</t>
    <phoneticPr fontId="1" type="noConversion"/>
  </si>
  <si>
    <t>Unit：Case；NT$ Million；Person</t>
    <phoneticPr fontId="1" type="noConversion"/>
  </si>
  <si>
    <t>CY</t>
    <phoneticPr fontId="1" type="noConversion"/>
  </si>
  <si>
    <t>Grand Total</t>
  </si>
  <si>
    <t>Act for Promotion of Private 
Participation in Infrastructure Projects</t>
  </si>
  <si>
    <t>No.</t>
  </si>
  <si>
    <t>Private 
Investment Amount</t>
  </si>
  <si>
    <t>Contract Value Reached</t>
  </si>
  <si>
    <t xml:space="preserve">Contract Benefits </t>
  </si>
  <si>
    <t>Reduced Government Expenditures 
during the Contract Period</t>
  </si>
  <si>
    <t>Increase in Government Revenue 
during the Contract Period</t>
  </si>
  <si>
    <t>Job Creation</t>
  </si>
  <si>
    <t>Other Relevant Laws</t>
    <phoneticPr fontId="1" type="noConversion"/>
  </si>
  <si>
    <t>1.According to the resolution of the 125th meeting of the “Platform for Private Participation in Infrastructure” that was 
   held on September 22, 2020, the land rent and royalties during operation periods will not be included in the private 
   investment amount and amend the amount of the previous years. 
2.According to the resolution of the 2nd meeting of the “Executive Yuan to Promote Private Participation in Public 
   Infrastructure Promotion Groups” that was held on October 7, 2021, the generalized private participation statistics will 
   be categorized either as the Act for Promotion of Private Participation in Infrastructure Projects or other relevant laws.</t>
  </si>
  <si>
    <t>Promotion of Private Participation, Ministry of Finance.</t>
  </si>
  <si>
    <t>Explanation：</t>
  </si>
  <si>
    <t>Source：</t>
  </si>
  <si>
    <t xml:space="preserve"> 2002～ 2024</t>
  </si>
  <si>
    <t>Table 6-1.  Private Participation in Infrastructure Contract Cases and Benefit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</si>
</sst>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1" formatCode="##,###,##0\ "/>
  </numFmts>
  <fonts count="18">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新細明體"/>
      <family val="1"/>
      <charset val="136"/>
    </font>
    <font>
      <sz val="8.25"/>
      <name val="新細明體"/>
      <family val="1"/>
      <charset val="136"/>
    </font>
    <font>
      <sz val="9.25"/>
      <name val="新細明體"/>
      <family val="1"/>
      <charset val="136"/>
      <scheme val="major"/>
    </font>
    <font>
      <sz val="9.25"/>
      <name val="新細明體"/>
      <family val="1"/>
      <charset val="136"/>
      <scheme val="minor"/>
    </font>
    <font>
      <sz val="8.25"/>
      <name val="新細明體"/>
      <family val="1"/>
      <charset val="136"/>
      <scheme val="minor"/>
    </font>
    <font>
      <sz val="15"/>
      <name val="新細明體"/>
      <family val="1"/>
      <charset val="136"/>
      <scheme val="major"/>
    </font>
    <font>
      <sz val="12"/>
      <name val="微軟正黑體"/>
      <family val="2"/>
      <charset val="136"/>
    </font>
  </fonts>
  <fills count="2">
    <fill>
      <patternFill patternType="none"/>
    </fill>
    <fill>
      <patternFill patternType="gray125"/>
    </fill>
  </fills>
  <borders count="29">
    <border>
      <left/>
      <right/>
      <top/>
      <bottom/>
      <diagonal/>
    </border>
    <border>
      <left style="medium">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thin">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s>
  <cellStyleXfs count="1">
    <xf numFmtId="0" fontId="0" fillId="0" borderId="0"/>
  </cellStyleXfs>
  <cellXfs count="76">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0" fillId="0" borderId="1" xfId="0" applyFont="1" applyBorder="1" applyAlignment="1">
      <alignment horizontal="center" wrapText="1"/>
    </xf>
    <xf numFmtId="0" fontId="4" fillId="0" borderId="2" xfId="0" applyFont="1" applyBorder="1" applyAlignment="1">
      <alignment horizontal="right" wrapText="1"/>
    </xf>
    <xf numFmtId="0" fontId="4" fillId="0" borderId="3" xfId="0" applyFont="1" applyBorder="1" applyAlignment="1">
      <alignment horizontal="right" wrapText="1"/>
    </xf>
    <xf numFmtId="0" fontId="8" fillId="0" borderId="4" xfId="0" applyFont="1" applyBorder="1" applyAlignment="1">
      <alignment horizontal="center" vertical="center" wrapText="1"/>
    </xf>
    <xf numFmtId="0" fontId="6" fillId="0" borderId="0" xfId="0" applyFont="1" applyBorder="1"/>
    <xf numFmtId="0" fontId="7" fillId="0" borderId="5" xfId="0" applyFont="1" applyBorder="1" applyAlignment="1">
      <alignment horizontal="right"/>
    </xf>
    <xf numFmtId="0" fontId="5" fillId="0" borderId="2" xfId="0" applyFont="1" applyBorder="1" applyAlignment="1">
      <alignment horizontal="center"/>
    </xf>
    <xf numFmtId="0" fontId="9" fillId="0" borderId="4" xfId="0" applyFont="1" applyBorder="1" applyAlignment="1">
      <alignment horizontal="center" wrapText="1"/>
    </xf>
    <xf numFmtId="0" fontId="9" fillId="0" borderId="6" xfId="0" applyFont="1" applyBorder="1" applyAlignment="1">
      <alignment horizontal="center" wrapText="1"/>
    </xf>
    <xf numFmtId="0" fontId="4" fillId="0" borderId="7" xfId="0" applyFont="1" applyBorder="1" applyAlignment="1">
      <alignment horizontal="right" wrapText="1"/>
    </xf>
    <xf numFmtId="0" fontId="8" fillId="0" borderId="2" xfId="0" applyFont="1" applyBorder="1" applyAlignment="1">
      <alignment wrapText="1"/>
    </xf>
    <xf numFmtId="0" fontId="9" fillId="0" borderId="2" xfId="0" applyFont="1" applyBorder="1" applyAlignment="1">
      <alignment horizontal="right"/>
    </xf>
    <xf numFmtId="0" fontId="9" fillId="0" borderId="0" xfId="0" applyFont="1" applyBorder="1" applyAlignment="1">
      <alignment horizontal="center" wrapText="1"/>
    </xf>
    <xf numFmtId="0" fontId="9" fillId="0" borderId="8" xfId="0" applyFont="1" applyBorder="1" applyAlignment="1">
      <alignment horizontal="center" wrapText="1"/>
    </xf>
    <xf numFmtId="0" fontId="13" fillId="0" borderId="2" xfId="0" applyFont="1" applyBorder="1" applyAlignment="1">
      <alignment horizontal="right"/>
    </xf>
    <xf numFmtId="0" fontId="14" fillId="0" borderId="0" xfId="0" applyFont="1" applyBorder="1" applyAlignment="1">
      <alignment horizontal="center" vertical="center" wrapText="1"/>
    </xf>
    <xf numFmtId="0" fontId="9" fillId="0" borderId="0" xfId="0" applyFont="1" applyBorder="1" applyAlignment="1">
      <alignment horizontal="center" vertical="center" wrapText="1"/>
    </xf>
    <xf numFmtId="0" fontId="14" fillId="0" borderId="0" xfId="0" applyFont="1" applyBorder="1" applyAlignment="1">
      <alignment horizont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wrapText="1"/>
    </xf>
    <xf numFmtId="0" fontId="4" fillId="0" borderId="12" xfId="0" applyFont="1" applyBorder="1" applyAlignment="1">
      <alignment horizontal="right" wrapText="1"/>
    </xf>
    <xf numFmtId="0" fontId="9" fillId="0" borderId="0" xfId="0" applyFont="1" applyBorder="1" applyAlignment="1">
      <alignment horizontal="center"/>
    </xf>
    <xf numFmtId="0" fontId="15" fillId="0" borderId="0" xfId="0" applyNumberFormat="1" applyFont="1" applyAlignment="1">
      <alignment horizontal="left" vertical="top" wrapText="1"/>
    </xf>
    <xf numFmtId="0" fontId="12" fillId="0" borderId="0" xfId="0" applyNumberFormat="1" applyFont="1" applyAlignment="1">
      <alignment horizontal="left" vertical="top" wrapText="1"/>
    </xf>
    <xf numFmtId="0" fontId="15" fillId="0" borderId="4" xfId="0" applyFont="1" applyBorder="1" applyAlignment="1">
      <alignment horizontal="left" vertical="top" wrapText="1"/>
    </xf>
    <xf numFmtId="0" fontId="12" fillId="0" borderId="4" xfId="0" applyFont="1" applyBorder="1" applyAlignment="1">
      <alignment horizontal="left" vertical="top" wrapText="1"/>
    </xf>
    <xf numFmtId="0" fontId="16" fillId="0" borderId="0" xfId="0" applyFont="1" applyAlignment="1">
      <alignment horizontal="center" vertical="center"/>
    </xf>
    <xf numFmtId="0" fontId="11" fillId="0" borderId="0" xfId="0" applyFont="1" applyAlignment="1">
      <alignment horizontal="center" vertical="center"/>
    </xf>
    <xf numFmtId="0" fontId="14" fillId="0" borderId="4"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3" xfId="0" applyFont="1" applyBorder="1" applyAlignment="1">
      <alignment horizontal="center" vertical="center" wrapText="1"/>
    </xf>
    <xf numFmtId="0" fontId="0" fillId="0" borderId="4"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9" fillId="0" borderId="18" xfId="0" applyFont="1" applyBorder="1" applyAlignment="1">
      <alignment horizontal="center" vertical="center" wrapText="1"/>
    </xf>
    <xf numFmtId="0" fontId="0" fillId="0" borderId="19" xfId="0"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0" fillId="0" borderId="21" xfId="0" applyBorder="1" applyAlignment="1">
      <alignment horizontal="center" vertical="center" wrapText="1"/>
    </xf>
    <xf numFmtId="0" fontId="9" fillId="0" borderId="2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12" fillId="0" borderId="0" xfId="0" applyFont="1"/>
    <xf numFmtId="0" fontId="12" fillId="0" borderId="0" xfId="0" applyFont="1" applyAlignment="1">
      <alignment wrapText="1"/>
    </xf>
    <xf numFmtId="181" fontId="9" fillId="0" borderId="1" xfId="0" applyNumberFormat="1" applyFont="1" applyBorder="1" applyAlignment="1">
      <alignment horizontal="right"/>
    </xf>
    <xf numFmtId="181" fontId="9" fillId="0" borderId="9" xfId="0" applyNumberFormat="1" applyFont="1" applyBorder="1" applyAlignment="1">
      <alignment horizontal="right"/>
    </xf>
    <xf numFmtId="181" fontId="9" fillId="0" borderId="1" xfId="0" applyNumberFormat="1" applyFont="1" applyBorder="1" applyAlignment="1">
      <alignment horizontal="right" vertical="center"/>
    </xf>
    <xf numFmtId="181" fontId="9" fillId="0" borderId="9" xfId="0" applyNumberFormat="1" applyFont="1" applyBorder="1" applyAlignment="1">
      <alignment horizontal="right" vertical="center"/>
    </xf>
    <xf numFmtId="0" fontId="17" fillId="0" borderId="0" xfId="0" applyFont="1" applyAlignment="1">
      <alignment horizontal="center" vertical="center"/>
    </xf>
    <xf numFmtId="181" fontId="9" fillId="0" borderId="0" xfId="0" applyNumberFormat="1" applyFont="1" applyBorder="1" applyAlignment="1">
      <alignment horizontal="right"/>
    </xf>
    <xf numFmtId="181" fontId="9" fillId="0" borderId="6" xfId="0" applyNumberFormat="1" applyFont="1" applyBorder="1" applyAlignment="1">
      <alignment horizontal="right"/>
    </xf>
    <xf numFmtId="181" fontId="9" fillId="0" borderId="11" xfId="0" applyNumberFormat="1" applyFont="1" applyBorder="1" applyAlignment="1">
      <alignment horizontal="right"/>
    </xf>
    <xf numFmtId="181" fontId="9" fillId="0" borderId="0" xfId="0" applyNumberFormat="1" applyFont="1" applyBorder="1" applyAlignment="1">
      <alignment horizontal="right" vertical="center"/>
    </xf>
    <xf numFmtId="181" fontId="9" fillId="0" borderId="6" xfId="0" applyNumberFormat="1" applyFont="1" applyBorder="1" applyAlignment="1">
      <alignment horizontal="right" vertical="center"/>
    </xf>
    <xf numFmtId="181" fontId="9" fillId="0" borderId="11"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tabSelected="1" workbookViewId="0">
      <selection sqref="A1:E1"/>
    </sheetView>
  </sheetViews>
  <sheetFormatPr defaultRowHeight="16.5"/>
  <cols>
    <col min="1" max="1" width="14.625" style="3" customWidth="1"/>
    <col min="2" max="5" width="16.875" customWidth="1"/>
    <col min="6" max="7" width="13.625" customWidth="1"/>
    <col min="8" max="10" width="14.625" customWidth="1"/>
    <col min="11" max="11" width="12.625" customWidth="1"/>
  </cols>
  <sheetData>
    <row r="1" spans="1:11" ht="39.950000000000003" customHeight="1">
      <c r="A1" s="69" t="s">
        <v>20</v>
      </c>
      <c r="B1" s="34"/>
      <c r="C1" s="34"/>
      <c r="D1" s="34"/>
      <c r="E1" s="34"/>
      <c r="F1" s="69" t="s">
        <v>20</v>
      </c>
      <c r="G1" s="35"/>
      <c r="H1" s="35"/>
      <c r="I1" s="35"/>
      <c r="J1" s="35"/>
      <c r="K1" s="35"/>
    </row>
    <row r="2" spans="1:11" ht="15" customHeight="1" thickBot="1">
      <c r="A2" s="10"/>
      <c r="B2" s="1"/>
      <c r="C2" s="20"/>
      <c r="D2" s="20"/>
      <c r="E2" s="20" t="s">
        <v>0</v>
      </c>
      <c r="F2" s="16"/>
      <c r="G2" s="16"/>
      <c r="H2" s="16"/>
      <c r="I2" s="16"/>
      <c r="J2" s="16"/>
      <c r="K2" s="17" t="s">
        <v>3</v>
      </c>
    </row>
    <row r="3" spans="1:11" ht="11.1" customHeight="1">
      <c r="A3" s="36" t="s">
        <v>4</v>
      </c>
      <c r="B3" s="42" t="s">
        <v>2</v>
      </c>
      <c r="C3" s="43"/>
      <c r="D3" s="43"/>
      <c r="E3" s="43"/>
      <c r="F3" s="43" t="s">
        <v>9</v>
      </c>
      <c r="G3" s="61"/>
      <c r="H3" s="46" t="s">
        <v>10</v>
      </c>
      <c r="I3" s="47"/>
      <c r="J3" s="48"/>
      <c r="K3" s="39" t="s">
        <v>1</v>
      </c>
    </row>
    <row r="4" spans="1:11" ht="11.1" customHeight="1">
      <c r="A4" s="37"/>
      <c r="B4" s="44"/>
      <c r="C4" s="45"/>
      <c r="D4" s="45"/>
      <c r="E4" s="45"/>
      <c r="F4" s="50"/>
      <c r="G4" s="62"/>
      <c r="H4" s="49"/>
      <c r="I4" s="50"/>
      <c r="J4" s="51"/>
      <c r="K4" s="40"/>
    </row>
    <row r="5" spans="1:11" ht="32.1" customHeight="1">
      <c r="A5" s="37"/>
      <c r="B5" s="52" t="s">
        <v>5</v>
      </c>
      <c r="C5" s="53"/>
      <c r="D5" s="54" t="s">
        <v>6</v>
      </c>
      <c r="E5" s="53"/>
      <c r="F5" s="55" t="s">
        <v>14</v>
      </c>
      <c r="G5" s="56"/>
      <c r="H5" s="57" t="s">
        <v>11</v>
      </c>
      <c r="I5" s="57" t="s">
        <v>12</v>
      </c>
      <c r="J5" s="59" t="s">
        <v>13</v>
      </c>
      <c r="K5" s="40"/>
    </row>
    <row r="6" spans="1:11" ht="32.1" customHeight="1" thickBot="1">
      <c r="A6" s="38"/>
      <c r="B6" s="25" t="s">
        <v>7</v>
      </c>
      <c r="C6" s="24" t="s">
        <v>8</v>
      </c>
      <c r="D6" s="24" t="s">
        <v>7</v>
      </c>
      <c r="E6" s="24" t="s">
        <v>8</v>
      </c>
      <c r="F6" s="26" t="s">
        <v>7</v>
      </c>
      <c r="G6" s="24" t="s">
        <v>8</v>
      </c>
      <c r="H6" s="58"/>
      <c r="I6" s="58"/>
      <c r="J6" s="60"/>
      <c r="K6" s="41"/>
    </row>
    <row r="7" spans="1:11" ht="5.0999999999999996" customHeight="1">
      <c r="A7" s="9"/>
      <c r="B7" s="6"/>
      <c r="C7" s="19"/>
      <c r="D7" s="19"/>
      <c r="E7" s="19"/>
      <c r="F7" s="18"/>
      <c r="G7" s="14"/>
      <c r="H7" s="19"/>
      <c r="I7" s="19"/>
      <c r="J7" s="27"/>
      <c r="K7" s="13"/>
    </row>
    <row r="8" spans="1:11" ht="24.95" customHeight="1">
      <c r="A8" s="21" t="s">
        <v>19</v>
      </c>
      <c r="B8" s="67">
        <v>2378</v>
      </c>
      <c r="C8" s="68">
        <v>2466052</v>
      </c>
      <c r="D8" s="68">
        <v>1703</v>
      </c>
      <c r="E8" s="68">
        <v>1033372</v>
      </c>
      <c r="F8" s="73">
        <v>675</v>
      </c>
      <c r="G8" s="74">
        <v>1432680</v>
      </c>
      <c r="H8" s="68">
        <v>2176708</v>
      </c>
      <c r="I8" s="68">
        <v>1441028</v>
      </c>
      <c r="J8" s="75">
        <v>454408</v>
      </c>
      <c r="K8" s="22" t="s">
        <v>19</v>
      </c>
    </row>
    <row r="9" spans="1:11" ht="19.149999999999999" customHeight="1">
      <c r="A9" s="23">
        <v>2005</v>
      </c>
      <c r="B9" s="65">
        <v>152</v>
      </c>
      <c r="C9" s="66">
        <v>62621</v>
      </c>
      <c r="D9" s="66">
        <v>137</v>
      </c>
      <c r="E9" s="66">
        <v>39106</v>
      </c>
      <c r="F9" s="70">
        <v>15</v>
      </c>
      <c r="G9" s="71">
        <v>23515</v>
      </c>
      <c r="H9" s="66">
        <v>58026</v>
      </c>
      <c r="I9" s="66">
        <v>23689</v>
      </c>
      <c r="J9" s="72">
        <v>19118</v>
      </c>
      <c r="K9" s="29">
        <v>2005</v>
      </c>
    </row>
    <row r="10" spans="1:11" ht="19.149999999999999" customHeight="1">
      <c r="A10" s="23">
        <v>2006</v>
      </c>
      <c r="B10" s="65">
        <v>185</v>
      </c>
      <c r="C10" s="66">
        <v>68309</v>
      </c>
      <c r="D10" s="66">
        <v>103</v>
      </c>
      <c r="E10" s="66">
        <v>47757</v>
      </c>
      <c r="F10" s="70">
        <v>82</v>
      </c>
      <c r="G10" s="71">
        <v>20552</v>
      </c>
      <c r="H10" s="66">
        <v>77621</v>
      </c>
      <c r="I10" s="66">
        <v>107261</v>
      </c>
      <c r="J10" s="72">
        <v>14465</v>
      </c>
      <c r="K10" s="29">
        <v>2006</v>
      </c>
    </row>
    <row r="11" spans="1:11" ht="19.149999999999999" customHeight="1">
      <c r="A11" s="23">
        <v>2007</v>
      </c>
      <c r="B11" s="65">
        <v>123</v>
      </c>
      <c r="C11" s="66">
        <v>37206</v>
      </c>
      <c r="D11" s="66">
        <v>88</v>
      </c>
      <c r="E11" s="66">
        <v>31434</v>
      </c>
      <c r="F11" s="70">
        <v>35</v>
      </c>
      <c r="G11" s="71">
        <v>5772</v>
      </c>
      <c r="H11" s="66">
        <v>25536</v>
      </c>
      <c r="I11" s="66">
        <v>84203</v>
      </c>
      <c r="J11" s="72">
        <v>7864</v>
      </c>
      <c r="K11" s="29">
        <v>2007</v>
      </c>
    </row>
    <row r="12" spans="1:11" ht="19.149999999999999" customHeight="1">
      <c r="A12" s="23">
        <v>2008</v>
      </c>
      <c r="B12" s="65">
        <v>70</v>
      </c>
      <c r="C12" s="66">
        <v>18002</v>
      </c>
      <c r="D12" s="66">
        <v>63</v>
      </c>
      <c r="E12" s="66">
        <v>7677</v>
      </c>
      <c r="F12" s="70">
        <v>7</v>
      </c>
      <c r="G12" s="71">
        <v>10325</v>
      </c>
      <c r="H12" s="66">
        <v>1026</v>
      </c>
      <c r="I12" s="66">
        <v>970</v>
      </c>
      <c r="J12" s="72">
        <v>8455</v>
      </c>
      <c r="K12" s="29">
        <v>2008</v>
      </c>
    </row>
    <row r="13" spans="1:11" ht="19.149999999999999" customHeight="1">
      <c r="A13" s="23">
        <v>2009</v>
      </c>
      <c r="B13" s="65">
        <v>79</v>
      </c>
      <c r="C13" s="66">
        <v>53002</v>
      </c>
      <c r="D13" s="66">
        <v>70</v>
      </c>
      <c r="E13" s="66">
        <v>44070</v>
      </c>
      <c r="F13" s="70">
        <v>9</v>
      </c>
      <c r="G13" s="71">
        <v>8932</v>
      </c>
      <c r="H13" s="66">
        <v>83205</v>
      </c>
      <c r="I13" s="66">
        <v>59653</v>
      </c>
      <c r="J13" s="72">
        <v>16750</v>
      </c>
      <c r="K13" s="29">
        <v>2009</v>
      </c>
    </row>
    <row r="14" spans="1:11" ht="31.35" customHeight="1">
      <c r="A14" s="23">
        <v>2010</v>
      </c>
      <c r="B14" s="65">
        <v>73</v>
      </c>
      <c r="C14" s="66">
        <v>224066</v>
      </c>
      <c r="D14" s="66">
        <v>66</v>
      </c>
      <c r="E14" s="66">
        <v>205687</v>
      </c>
      <c r="F14" s="70">
        <v>7</v>
      </c>
      <c r="G14" s="71">
        <v>18379</v>
      </c>
      <c r="H14" s="66">
        <v>85763</v>
      </c>
      <c r="I14" s="66">
        <v>26649</v>
      </c>
      <c r="J14" s="72">
        <v>5613</v>
      </c>
      <c r="K14" s="29">
        <v>2010</v>
      </c>
    </row>
    <row r="15" spans="1:11" ht="19.149999999999999" customHeight="1">
      <c r="A15" s="23">
        <v>2011</v>
      </c>
      <c r="B15" s="65">
        <v>78</v>
      </c>
      <c r="C15" s="66">
        <v>40114</v>
      </c>
      <c r="D15" s="66">
        <v>65</v>
      </c>
      <c r="E15" s="66">
        <v>9153</v>
      </c>
      <c r="F15" s="70">
        <v>13</v>
      </c>
      <c r="G15" s="71">
        <v>30961</v>
      </c>
      <c r="H15" s="66">
        <v>21736</v>
      </c>
      <c r="I15" s="66">
        <v>13438</v>
      </c>
      <c r="J15" s="72">
        <v>6813</v>
      </c>
      <c r="K15" s="29">
        <v>2011</v>
      </c>
    </row>
    <row r="16" spans="1:11" ht="19.149999999999999" customHeight="1">
      <c r="A16" s="23">
        <v>2012</v>
      </c>
      <c r="B16" s="65">
        <v>99</v>
      </c>
      <c r="C16" s="66">
        <v>143680</v>
      </c>
      <c r="D16" s="66">
        <v>86</v>
      </c>
      <c r="E16" s="66">
        <v>32557</v>
      </c>
      <c r="F16" s="70">
        <v>13</v>
      </c>
      <c r="G16" s="71">
        <v>111123</v>
      </c>
      <c r="H16" s="66">
        <v>40883</v>
      </c>
      <c r="I16" s="66">
        <v>72170</v>
      </c>
      <c r="J16" s="72">
        <v>15233</v>
      </c>
      <c r="K16" s="29">
        <v>2012</v>
      </c>
    </row>
    <row r="17" spans="1:11" ht="19.149999999999999" customHeight="1">
      <c r="A17" s="23">
        <v>2013</v>
      </c>
      <c r="B17" s="65">
        <v>103</v>
      </c>
      <c r="C17" s="66">
        <v>77452</v>
      </c>
      <c r="D17" s="66">
        <v>87</v>
      </c>
      <c r="E17" s="66">
        <v>27886</v>
      </c>
      <c r="F17" s="70">
        <v>16</v>
      </c>
      <c r="G17" s="71">
        <v>49565</v>
      </c>
      <c r="H17" s="66">
        <v>61881</v>
      </c>
      <c r="I17" s="66">
        <v>28108</v>
      </c>
      <c r="J17" s="72">
        <v>13723</v>
      </c>
      <c r="K17" s="29">
        <v>2013</v>
      </c>
    </row>
    <row r="18" spans="1:11" ht="19.149999999999999" customHeight="1">
      <c r="A18" s="23">
        <v>2014</v>
      </c>
      <c r="B18" s="65">
        <v>130</v>
      </c>
      <c r="C18" s="66">
        <v>120067</v>
      </c>
      <c r="D18" s="66">
        <v>104</v>
      </c>
      <c r="E18" s="66">
        <v>29558</v>
      </c>
      <c r="F18" s="70">
        <v>26</v>
      </c>
      <c r="G18" s="71">
        <v>90509</v>
      </c>
      <c r="H18" s="66">
        <v>368061</v>
      </c>
      <c r="I18" s="66">
        <v>118540</v>
      </c>
      <c r="J18" s="72">
        <v>22892</v>
      </c>
      <c r="K18" s="29">
        <v>2014</v>
      </c>
    </row>
    <row r="19" spans="1:11" ht="31.35" customHeight="1">
      <c r="A19" s="23">
        <v>2015</v>
      </c>
      <c r="B19" s="65">
        <v>138</v>
      </c>
      <c r="C19" s="66">
        <v>113538</v>
      </c>
      <c r="D19" s="66">
        <v>106</v>
      </c>
      <c r="E19" s="66">
        <v>34393</v>
      </c>
      <c r="F19" s="70">
        <v>32</v>
      </c>
      <c r="G19" s="71">
        <v>79145</v>
      </c>
      <c r="H19" s="66">
        <v>42192</v>
      </c>
      <c r="I19" s="66">
        <v>85326</v>
      </c>
      <c r="J19" s="72">
        <v>49635</v>
      </c>
      <c r="K19" s="29">
        <v>2015</v>
      </c>
    </row>
    <row r="20" spans="1:11" ht="19.149999999999999" customHeight="1">
      <c r="A20" s="23">
        <v>2016</v>
      </c>
      <c r="B20" s="65">
        <v>94</v>
      </c>
      <c r="C20" s="66">
        <v>60596</v>
      </c>
      <c r="D20" s="66">
        <v>84</v>
      </c>
      <c r="E20" s="66">
        <v>51317</v>
      </c>
      <c r="F20" s="70">
        <v>10</v>
      </c>
      <c r="G20" s="71">
        <v>9279</v>
      </c>
      <c r="H20" s="66">
        <v>306609</v>
      </c>
      <c r="I20" s="66">
        <v>26428</v>
      </c>
      <c r="J20" s="72">
        <v>11132</v>
      </c>
      <c r="K20" s="29">
        <v>2016</v>
      </c>
    </row>
    <row r="21" spans="1:11" ht="19.149999999999999" customHeight="1">
      <c r="A21" s="23">
        <v>2017</v>
      </c>
      <c r="B21" s="65">
        <v>114</v>
      </c>
      <c r="C21" s="66">
        <v>27133</v>
      </c>
      <c r="D21" s="66">
        <v>67</v>
      </c>
      <c r="E21" s="66">
        <v>20629</v>
      </c>
      <c r="F21" s="70">
        <v>47</v>
      </c>
      <c r="G21" s="71">
        <v>6504</v>
      </c>
      <c r="H21" s="66">
        <v>51873</v>
      </c>
      <c r="I21" s="66">
        <v>25343</v>
      </c>
      <c r="J21" s="72">
        <v>19802</v>
      </c>
      <c r="K21" s="29">
        <v>2017</v>
      </c>
    </row>
    <row r="22" spans="1:11" ht="19.149999999999999" customHeight="1">
      <c r="A22" s="23">
        <v>2018</v>
      </c>
      <c r="B22" s="65">
        <v>83</v>
      </c>
      <c r="C22" s="66">
        <v>137586</v>
      </c>
      <c r="D22" s="66">
        <v>51</v>
      </c>
      <c r="E22" s="66">
        <v>31849</v>
      </c>
      <c r="F22" s="70">
        <v>32</v>
      </c>
      <c r="G22" s="71">
        <v>105737</v>
      </c>
      <c r="H22" s="66">
        <v>109667</v>
      </c>
      <c r="I22" s="66">
        <v>137506</v>
      </c>
      <c r="J22" s="72">
        <v>22144</v>
      </c>
      <c r="K22" s="29">
        <v>2018</v>
      </c>
    </row>
    <row r="23" spans="1:11" ht="19.149999999999999" customHeight="1">
      <c r="A23" s="23">
        <v>2019</v>
      </c>
      <c r="B23" s="65">
        <v>95</v>
      </c>
      <c r="C23" s="66">
        <v>125991</v>
      </c>
      <c r="D23" s="66">
        <v>56</v>
      </c>
      <c r="E23" s="66">
        <v>11828</v>
      </c>
      <c r="F23" s="70">
        <v>39</v>
      </c>
      <c r="G23" s="71">
        <v>114162</v>
      </c>
      <c r="H23" s="66">
        <v>49819</v>
      </c>
      <c r="I23" s="66">
        <v>105626</v>
      </c>
      <c r="J23" s="72">
        <v>25788</v>
      </c>
      <c r="K23" s="29">
        <v>2019</v>
      </c>
    </row>
    <row r="24" spans="1:11" ht="31.35" customHeight="1">
      <c r="A24" s="23">
        <v>2020</v>
      </c>
      <c r="B24" s="65">
        <v>94</v>
      </c>
      <c r="C24" s="66">
        <v>144886</v>
      </c>
      <c r="D24" s="66">
        <v>50</v>
      </c>
      <c r="E24" s="66">
        <v>36030</v>
      </c>
      <c r="F24" s="70">
        <v>44</v>
      </c>
      <c r="G24" s="71">
        <v>108857</v>
      </c>
      <c r="H24" s="66">
        <v>68721</v>
      </c>
      <c r="I24" s="66">
        <v>47003</v>
      </c>
      <c r="J24" s="72">
        <v>20392</v>
      </c>
      <c r="K24" s="29">
        <v>2020</v>
      </c>
    </row>
    <row r="25" spans="1:11" ht="19.149999999999999" customHeight="1">
      <c r="A25" s="23">
        <v>2021</v>
      </c>
      <c r="B25" s="65">
        <v>172</v>
      </c>
      <c r="C25" s="66">
        <v>188805</v>
      </c>
      <c r="D25" s="66">
        <v>86</v>
      </c>
      <c r="E25" s="66">
        <v>28300</v>
      </c>
      <c r="F25" s="70">
        <v>86</v>
      </c>
      <c r="G25" s="71">
        <v>160505</v>
      </c>
      <c r="H25" s="66">
        <v>99112</v>
      </c>
      <c r="I25" s="66">
        <v>82669</v>
      </c>
      <c r="J25" s="72">
        <v>31855</v>
      </c>
      <c r="K25" s="29">
        <v>2021</v>
      </c>
    </row>
    <row r="26" spans="1:11" ht="19.149999999999999" customHeight="1">
      <c r="A26" s="23">
        <v>2022</v>
      </c>
      <c r="B26" s="65">
        <v>139</v>
      </c>
      <c r="C26" s="66">
        <v>282844</v>
      </c>
      <c r="D26" s="66">
        <v>87</v>
      </c>
      <c r="E26" s="66">
        <v>56623</v>
      </c>
      <c r="F26" s="70">
        <v>52</v>
      </c>
      <c r="G26" s="71">
        <v>226220</v>
      </c>
      <c r="H26" s="66">
        <v>111281</v>
      </c>
      <c r="I26" s="66">
        <v>166260</v>
      </c>
      <c r="J26" s="72">
        <v>61031</v>
      </c>
      <c r="K26" s="29">
        <v>2022</v>
      </c>
    </row>
    <row r="27" spans="1:11" ht="19.149999999999999" customHeight="1">
      <c r="A27" s="23">
        <v>2023</v>
      </c>
      <c r="B27" s="65">
        <v>100</v>
      </c>
      <c r="C27" s="66">
        <v>187646</v>
      </c>
      <c r="D27" s="66">
        <v>63</v>
      </c>
      <c r="E27" s="66">
        <v>49216</v>
      </c>
      <c r="F27" s="70">
        <v>37</v>
      </c>
      <c r="G27" s="71">
        <v>138430</v>
      </c>
      <c r="H27" s="66">
        <v>173800</v>
      </c>
      <c r="I27" s="66">
        <v>100500</v>
      </c>
      <c r="J27" s="72">
        <v>22205</v>
      </c>
      <c r="K27" s="29">
        <v>2023</v>
      </c>
    </row>
    <row r="28" spans="1:11" ht="19.149999999999999" customHeight="1">
      <c r="A28" s="23">
        <v>2024</v>
      </c>
      <c r="B28" s="65">
        <v>131</v>
      </c>
      <c r="C28" s="66">
        <v>158763</v>
      </c>
      <c r="D28" s="66">
        <v>75</v>
      </c>
      <c r="E28" s="66">
        <v>49395</v>
      </c>
      <c r="F28" s="70">
        <v>56</v>
      </c>
      <c r="G28" s="71">
        <v>109368</v>
      </c>
      <c r="H28" s="66">
        <v>83256</v>
      </c>
      <c r="I28" s="66">
        <v>86933</v>
      </c>
      <c r="J28" s="72">
        <v>26683</v>
      </c>
      <c r="K28" s="29">
        <v>2024</v>
      </c>
    </row>
    <row r="29" spans="1:11" ht="5.0999999999999996" customHeight="1" thickBot="1">
      <c r="A29" s="12"/>
      <c r="B29" s="11"/>
      <c r="C29" s="8"/>
      <c r="D29" s="8"/>
      <c r="E29" s="8"/>
      <c r="F29" s="7"/>
      <c r="G29" s="15"/>
      <c r="H29" s="8"/>
      <c r="I29" s="8"/>
      <c r="J29" s="28"/>
      <c r="K29" s="7"/>
    </row>
    <row r="30" spans="1:11" s="2" customFormat="1" ht="12.95" customHeight="1">
      <c r="A30" s="32" t="str">
        <f>SUBSTITUTE(A33&amp;B33,CHAR(10),CHAR(10)&amp;"　　　　　")</f>
        <v>Source：Promotion of Private Participation, Ministry of Finance.</v>
      </c>
      <c r="B30" s="32"/>
      <c r="C30" s="32"/>
      <c r="D30" s="32"/>
      <c r="E30" s="32"/>
      <c r="F30" s="33"/>
      <c r="G30" s="33"/>
      <c r="H30" s="33"/>
      <c r="I30" s="33"/>
      <c r="J30" s="33"/>
      <c r="K30" s="33"/>
    </row>
    <row r="31" spans="1:11" s="5" customFormat="1" ht="69.95" customHeight="1">
      <c r="A31" s="30" t="str">
        <f>SUBSTITUTE(A34&amp;B34,CHAR(10),CHAR(10)&amp;"　　　  　　")</f>
        <v>Explanation：1.According to the resolution of the 125th meeting of the “Platform for Private Participation in Infrastructure” that was 
　　　  　　   held on September 22, 2020, the land rent and royalties during operation periods will not be included in the private 
　　　  　　   investment amount and amend the amount of the previous years. 
　　　  　　2.According to the resolution of the 2nd meeting of the “Executive Yuan to Promote Private Participation in Public 
　　　  　　   Infrastructure Promotion Groups” that was held on October 7, 2021, the generalized private participation statistics will 
　　　  　　   be categorized either as the Act for Promotion of Private Participation in Infrastructure Projects or other relevant laws.</v>
      </c>
      <c r="B31" s="30"/>
      <c r="C31" s="30"/>
      <c r="D31" s="30"/>
      <c r="E31" s="30"/>
      <c r="F31" s="31"/>
      <c r="G31" s="31"/>
      <c r="H31" s="31"/>
      <c r="I31" s="31"/>
      <c r="J31" s="31"/>
      <c r="K31" s="31"/>
    </row>
    <row r="32" spans="1:11" s="5" customFormat="1" ht="12" customHeight="1">
      <c r="A32" s="4"/>
      <c r="B32" s="4"/>
      <c r="C32" s="4"/>
      <c r="D32" s="4"/>
      <c r="E32" s="4"/>
      <c r="F32" s="4"/>
      <c r="G32" s="4"/>
      <c r="H32" s="4"/>
      <c r="I32" s="4"/>
      <c r="J32" s="4"/>
      <c r="K32" s="4"/>
    </row>
    <row r="33" spans="1:2" hidden="1">
      <c r="A33" s="63" t="s">
        <v>18</v>
      </c>
      <c r="B33" s="63" t="s">
        <v>16</v>
      </c>
    </row>
    <row r="34" spans="1:2" ht="274.5" hidden="1">
      <c r="A34" s="63" t="s">
        <v>17</v>
      </c>
      <c r="B34" s="64" t="s">
        <v>15</v>
      </c>
    </row>
    <row r="35" spans="1:2" hidden="1"/>
    <row r="36" spans="1:2" ht="15" customHeight="1"/>
  </sheetData>
  <mergeCells count="17">
    <mergeCell ref="F3:G4"/>
    <mergeCell ref="B5:C5"/>
    <mergeCell ref="D5:E5"/>
    <mergeCell ref="F5:G5"/>
    <mergeCell ref="H5:H6"/>
    <mergeCell ref="I5:I6"/>
    <mergeCell ref="J5:J6"/>
    <mergeCell ref="A31:E31"/>
    <mergeCell ref="F31:K31"/>
    <mergeCell ref="A30:E30"/>
    <mergeCell ref="F30:K30"/>
    <mergeCell ref="A1:E1"/>
    <mergeCell ref="F1:K1"/>
    <mergeCell ref="A3:A6"/>
    <mergeCell ref="K3:K6"/>
    <mergeCell ref="B3:E4"/>
    <mergeCell ref="H3:J4"/>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郭勝源</cp:lastModifiedBy>
  <cp:lastPrinted>2022-02-05T15:38:59Z</cp:lastPrinted>
  <dcterms:created xsi:type="dcterms:W3CDTF">2001-11-06T09:07:39Z</dcterms:created>
  <dcterms:modified xsi:type="dcterms:W3CDTF">2025-04-21T02:07:52Z</dcterms:modified>
</cp:coreProperties>
</file>