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年報\07_財政統計年報書刊版_6月底\115年\114年賦稅參考表WS\"/>
    </mc:Choice>
  </mc:AlternateContent>
  <bookViews>
    <workbookView xWindow="120" yWindow="75" windowWidth="11745" windowHeight="6780"/>
  </bookViews>
  <sheets>
    <sheet name="表" sheetId="1" r:id="rId1"/>
  </sheets>
  <definedNames>
    <definedName name="_xlnm.Print_Area" localSheetId="0">表!$A$1:$J$31</definedName>
  </definedNames>
  <calcPr calcId="162913"/>
</workbook>
</file>

<file path=xl/calcChain.xml><?xml version="1.0" encoding="utf-8"?>
<calcChain xmlns="http://schemas.openxmlformats.org/spreadsheetml/2006/main">
  <c r="A29" i="1" l="1"/>
  <c r="A30" i="1"/>
  <c r="A31" i="1"/>
</calcChain>
</file>

<file path=xl/sharedStrings.xml><?xml version="1.0" encoding="utf-8"?>
<sst xmlns="http://schemas.openxmlformats.org/spreadsheetml/2006/main" count="56" uniqueCount="43">
  <si>
    <t>County</t>
    <phoneticPr fontId="1" type="noConversion"/>
  </si>
  <si>
    <t>Municipality</t>
    <phoneticPr fontId="1" type="noConversion"/>
  </si>
  <si>
    <t>(City)　&amp;　Township</t>
    <phoneticPr fontId="1" type="noConversion"/>
  </si>
  <si>
    <t>National 
Treasury</t>
    <phoneticPr fontId="1" type="noConversion"/>
  </si>
  <si>
    <t>Distribution Tax
of Central Gov't</t>
    <phoneticPr fontId="1" type="noConversion"/>
  </si>
  <si>
    <t>City
Treasuries</t>
    <phoneticPr fontId="1" type="noConversion"/>
  </si>
  <si>
    <t>County
Treasuries</t>
    <phoneticPr fontId="1" type="noConversion"/>
  </si>
  <si>
    <t>Distribution Tax
of County Gov't</t>
    <phoneticPr fontId="1" type="noConversion"/>
  </si>
  <si>
    <t>Township
Treasuries</t>
    <phoneticPr fontId="1" type="noConversion"/>
  </si>
  <si>
    <t>National 
Treasury</t>
    <phoneticPr fontId="1" type="noConversion"/>
  </si>
  <si>
    <t>Item</t>
    <phoneticPr fontId="1" type="noConversion"/>
  </si>
  <si>
    <t>1.“A” means the total of the deduction of 1.5% collection cost and duly appropriated uniform invoice prizes according to the law.
2.※(1)The 18% is allocated in proportion to the population of the Municipal districts and County (City) of Taiwan.
   　(2)The 2% is allocated in proportion to the population in both Kinmen and Lien Kiang County of Fukien Province.</t>
  </si>
  <si>
    <t>1.According to the further revisions to the division rules of receipts and disbursements associated with financial policy 
   promulgated on March 25, 2025.
2.The data in this table is current as of May 31, 2025.</t>
  </si>
  <si>
    <t>National Treasury Administration, Ministry of Finance.</t>
  </si>
  <si>
    <t>　National Taxes</t>
  </si>
  <si>
    <t>　　Customs Duties</t>
  </si>
  <si>
    <t>　　Profit-seeking Enterprise Income Tax</t>
  </si>
  <si>
    <t>　　Individual Income Tax</t>
  </si>
  <si>
    <t>　　Estate and Gift Tax</t>
  </si>
  <si>
    <t>　　Commodity Tax</t>
  </si>
  <si>
    <t>　　Securities Transaction Tax</t>
  </si>
  <si>
    <t>　　Futures Transaction Tax</t>
  </si>
  <si>
    <t>　　Tobacco and Alcohol Tax</t>
  </si>
  <si>
    <t>　　Business Tax</t>
  </si>
  <si>
    <t>100－Ａ</t>
  </si>
  <si>
    <t>Ａ</t>
  </si>
  <si>
    <t>　Municipality &amp; County (City) 
　Taxes</t>
  </si>
  <si>
    <t>　　Agricultural Land Tax</t>
  </si>
  <si>
    <t>　　Land Value Tax</t>
  </si>
  <si>
    <t>　　Land Value Increment Tax</t>
  </si>
  <si>
    <t>　　House Tax</t>
  </si>
  <si>
    <t>　　Vehicle License Tax</t>
  </si>
  <si>
    <t>　　Deed Tax</t>
  </si>
  <si>
    <t>　　Stamp Tax</t>
  </si>
  <si>
    <t>　　Amusement Tax</t>
  </si>
  <si>
    <t>Note：</t>
  </si>
  <si>
    <t>Explanation：</t>
  </si>
  <si>
    <t>Source：</t>
  </si>
  <si>
    <t>Taxes</t>
  </si>
  <si>
    <t>Unit :％</t>
  </si>
  <si>
    <t>Table 1.  The Distribution Ratio of Tax Revenues</t>
  </si>
  <si>
    <t>※</t>
  </si>
  <si>
    <t>1.According to the further revisions to the division rules of receipts and disbursements associated with financial policy 
   promulgated on December 3, 2025.
2.The data in this table is current as of May 31, 2026.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</si>
</sst>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
    <numFmt numFmtId="177" formatCode="#,##0;\ \-#,##0;\ &quot;    -&quot;\ "/>
  </numFmts>
  <fonts count="19">
    <font>
      <sz val="12"/>
      <name val="新細明體"/>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sz val="9.5"/>
      <name val="新細明體"/>
      <family val="1"/>
      <charset val="136"/>
    </font>
    <font>
      <sz val="12"/>
      <name val="新細明體"/>
      <family val="1"/>
      <charset val="136"/>
    </font>
    <font>
      <sz val="9.5"/>
      <name val="標楷體"/>
      <family val="4"/>
      <charset val="136"/>
    </font>
    <font>
      <sz val="8.25"/>
      <name val="標楷體"/>
      <family val="4"/>
      <charset val="136"/>
    </font>
    <font>
      <sz val="12"/>
      <name val="微軟正黑體"/>
      <family val="2"/>
      <charset val="136"/>
    </font>
    <font>
      <sz val="9.25"/>
      <name val="MS Sans Serif"/>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7" fillId="0" borderId="6" xfId="0" applyFont="1" applyBorder="1" applyAlignment="1">
      <alignment horizontal="right"/>
    </xf>
    <xf numFmtId="0" fontId="8" fillId="0" borderId="7" xfId="0" applyFont="1" applyBorder="1" applyAlignment="1">
      <alignment horizontal="center" vertical="center" wrapText="1"/>
    </xf>
    <xf numFmtId="0" fontId="5" fillId="0" borderId="6" xfId="0" applyFont="1" applyBorder="1" applyAlignment="1">
      <alignment horizontal="center"/>
    </xf>
    <xf numFmtId="0" fontId="8" fillId="0" borderId="8" xfId="0" applyFont="1" applyBorder="1" applyAlignment="1">
      <alignment horizontal="center" vertical="center" wrapText="1"/>
    </xf>
    <xf numFmtId="0" fontId="6" fillId="0" borderId="0" xfId="0" applyFont="1" applyBorder="1"/>
    <xf numFmtId="0" fontId="7" fillId="0" borderId="9" xfId="0" applyFont="1" applyBorder="1" applyAlignment="1">
      <alignment horizontal="right"/>
    </xf>
    <xf numFmtId="0" fontId="0" fillId="0" borderId="3" xfId="0" applyBorder="1" applyAlignment="1">
      <alignment horizontal="left" vertical="center"/>
    </xf>
    <xf numFmtId="0" fontId="5" fillId="0" borderId="3" xfId="0" applyFont="1" applyBorder="1" applyAlignment="1">
      <alignment horizontal="center"/>
    </xf>
    <xf numFmtId="0" fontId="7" fillId="0" borderId="4" xfId="0" applyFont="1" applyBorder="1" applyAlignment="1">
      <alignment horizontal="right"/>
    </xf>
    <xf numFmtId="0" fontId="10" fillId="0" borderId="10" xfId="0" applyFont="1" applyBorder="1" applyAlignment="1">
      <alignment horizontal="center" wrapText="1"/>
    </xf>
    <xf numFmtId="0" fontId="9" fillId="0" borderId="10" xfId="0" applyFont="1" applyBorder="1" applyAlignment="1">
      <alignment horizontal="center" wrapText="1"/>
    </xf>
    <xf numFmtId="0" fontId="10" fillId="0" borderId="1" xfId="0" applyFont="1" applyBorder="1" applyAlignment="1">
      <alignment horizontal="right" vertical="top"/>
    </xf>
    <xf numFmtId="0" fontId="9" fillId="0" borderId="2" xfId="0" applyFont="1" applyBorder="1" applyAlignment="1">
      <alignment horizontal="right" vertical="top"/>
    </xf>
    <xf numFmtId="0" fontId="9" fillId="0" borderId="0" xfId="0" applyFont="1" applyBorder="1" applyAlignment="1">
      <alignment horizontal="right" vertical="top"/>
    </xf>
    <xf numFmtId="0" fontId="14" fillId="0" borderId="0" xfId="0" applyFont="1"/>
    <xf numFmtId="0" fontId="12" fillId="0" borderId="0" xfId="0" applyFont="1"/>
    <xf numFmtId="0" fontId="16" fillId="0" borderId="0" xfId="0" applyFont="1" applyAlignment="1">
      <alignment wrapText="1"/>
    </xf>
    <xf numFmtId="0" fontId="12" fillId="0" borderId="0" xfId="0" applyFont="1" applyAlignment="1">
      <alignment wrapText="1"/>
    </xf>
    <xf numFmtId="0" fontId="9" fillId="0" borderId="0" xfId="0" applyFont="1" applyBorder="1" applyAlignment="1">
      <alignment horizontal="left" vertical="top" indent="1"/>
    </xf>
    <xf numFmtId="176" fontId="9" fillId="0" borderId="1" xfId="0" applyNumberFormat="1" applyFont="1" applyBorder="1" applyAlignment="1">
      <alignment horizontal="right" vertical="top"/>
    </xf>
    <xf numFmtId="177" fontId="9" fillId="0" borderId="2" xfId="0" applyNumberFormat="1" applyFont="1" applyBorder="1" applyAlignment="1">
      <alignment horizontal="right" vertical="top"/>
    </xf>
    <xf numFmtId="176" fontId="9" fillId="0" borderId="2" xfId="0" applyNumberFormat="1" applyFont="1" applyBorder="1" applyAlignment="1">
      <alignment horizontal="right" vertical="top"/>
    </xf>
    <xf numFmtId="0" fontId="9" fillId="0" borderId="1" xfId="0" applyFont="1" applyBorder="1" applyAlignment="1">
      <alignment horizontal="right" vertical="top"/>
    </xf>
    <xf numFmtId="0" fontId="9" fillId="0" borderId="0" xfId="0" applyFont="1" applyBorder="1" applyAlignment="1">
      <alignment horizontal="left" vertical="top" wrapText="1" indent="1"/>
    </xf>
    <xf numFmtId="177" fontId="9" fillId="0" borderId="1" xfId="0" applyNumberFormat="1" applyFont="1" applyBorder="1" applyAlignment="1">
      <alignment horizontal="right" vertical="top"/>
    </xf>
    <xf numFmtId="0" fontId="9" fillId="0" borderId="3" xfId="0" applyFont="1" applyBorder="1" applyAlignment="1">
      <alignment horizontal="right"/>
    </xf>
    <xf numFmtId="177" fontId="9" fillId="0" borderId="7" xfId="0" applyNumberFormat="1" applyFont="1" applyBorder="1" applyAlignment="1">
      <alignment horizontal="right" vertical="top"/>
    </xf>
    <xf numFmtId="177" fontId="9" fillId="0" borderId="0" xfId="0" applyNumberFormat="1" applyFont="1" applyBorder="1" applyAlignment="1">
      <alignment horizontal="right" vertical="top"/>
    </xf>
    <xf numFmtId="176" fontId="9" fillId="0" borderId="7" xfId="0" applyNumberFormat="1" applyFont="1" applyBorder="1" applyAlignment="1">
      <alignment horizontal="right" vertical="top"/>
    </xf>
    <xf numFmtId="176" fontId="9" fillId="0" borderId="0" xfId="0" applyNumberFormat="1" applyFont="1" applyBorder="1" applyAlignment="1">
      <alignment horizontal="right" vertical="top"/>
    </xf>
    <xf numFmtId="0" fontId="12" fillId="0" borderId="0" xfId="0" applyFont="1" applyAlignment="1">
      <alignment horizontal="left" vertical="top" wrapText="1"/>
    </xf>
    <xf numFmtId="0" fontId="12" fillId="0" borderId="8" xfId="0" applyFont="1" applyBorder="1" applyAlignment="1">
      <alignment vertical="top" wrapText="1"/>
    </xf>
    <xf numFmtId="0" fontId="12" fillId="0" borderId="0" xfId="0" applyNumberFormat="1" applyFont="1" applyAlignment="1">
      <alignment horizontal="left" vertical="top" wrapText="1"/>
    </xf>
    <xf numFmtId="0" fontId="12" fillId="0" borderId="8" xfId="0" applyFont="1" applyBorder="1" applyAlignment="1">
      <alignment horizontal="left" vertical="top" wrapText="1"/>
    </xf>
    <xf numFmtId="0" fontId="12" fillId="0" borderId="0" xfId="0" applyFont="1" applyBorder="1" applyAlignment="1">
      <alignment horizontal="left" vertical="top" wrapText="1"/>
    </xf>
    <xf numFmtId="0" fontId="14" fillId="0" borderId="0" xfId="0" applyFont="1" applyAlignment="1">
      <alignment horizontal="left" vertical="top" wrapText="1"/>
    </xf>
    <xf numFmtId="0" fontId="12" fillId="0" borderId="0" xfId="0" applyFont="1" applyBorder="1" applyAlignment="1">
      <alignment vertical="top" wrapText="1"/>
    </xf>
    <xf numFmtId="0" fontId="9" fillId="0" borderId="16" xfId="0" applyFont="1" applyBorder="1" applyAlignment="1">
      <alignment horizontal="center" vertical="center" wrapText="1"/>
    </xf>
    <xf numFmtId="0" fontId="0" fillId="0" borderId="6" xfId="0" applyBorder="1" applyAlignment="1">
      <alignment horizontal="center" vertical="center" wrapText="1"/>
    </xf>
    <xf numFmtId="0" fontId="9" fillId="0" borderId="17" xfId="0" applyFont="1" applyBorder="1" applyAlignment="1">
      <alignment horizontal="center" vertical="center" wrapText="1"/>
    </xf>
    <xf numFmtId="0" fontId="0" fillId="0" borderId="4" xfId="0" applyBorder="1" applyAlignment="1">
      <alignment horizontal="center" vertical="center" wrapText="1"/>
    </xf>
    <xf numFmtId="0" fontId="17" fillId="0" borderId="0" xfId="0" applyFont="1" applyAlignment="1">
      <alignment horizontal="center" vertical="center"/>
    </xf>
    <xf numFmtId="0" fontId="11" fillId="0" borderId="0" xfId="0" applyFont="1" applyAlignment="1">
      <alignment horizontal="center" vertical="center"/>
    </xf>
    <xf numFmtId="0" fontId="13" fillId="0" borderId="8"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9" fillId="0" borderId="19" xfId="0" applyFont="1"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9" fillId="0" borderId="11" xfId="0" applyFont="1" applyBorder="1" applyAlignment="1">
      <alignment horizontal="center" vertical="center" wrapText="1"/>
    </xf>
    <xf numFmtId="0" fontId="0" fillId="0" borderId="12" xfId="0" applyBorder="1" applyAlignment="1">
      <alignment horizontal="center" vertical="center" wrapText="1"/>
    </xf>
    <xf numFmtId="0" fontId="9" fillId="0" borderId="14" xfId="0" applyFont="1" applyBorder="1" applyAlignment="1">
      <alignment horizontal="center" vertical="center" wrapText="1"/>
    </xf>
    <xf numFmtId="0" fontId="0" fillId="0" borderId="15" xfId="0" applyBorder="1" applyAlignment="1">
      <alignment horizontal="center" vertical="center" wrapText="1"/>
    </xf>
    <xf numFmtId="0" fontId="9" fillId="0" borderId="7" xfId="0" applyFont="1" applyBorder="1" applyAlignment="1">
      <alignment horizontal="right" vertical="top"/>
    </xf>
    <xf numFmtId="0" fontId="18" fillId="0" borderId="7" xfId="0" applyFont="1" applyBorder="1" applyAlignment="1">
      <alignment horizontal="right" vertical="top"/>
    </xf>
    <xf numFmtId="0" fontId="18" fillId="0" borderId="2" xfId="0" applyFont="1" applyBorder="1" applyAlignment="1">
      <alignment horizontal="right" vertical="top"/>
    </xf>
    <xf numFmtId="0" fontId="18" fillId="0" borderId="0" xfId="0"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workbookViewId="0">
      <selection sqref="A1:C1"/>
    </sheetView>
  </sheetViews>
  <sheetFormatPr defaultRowHeight="16.5"/>
  <cols>
    <col min="1" max="1" width="30.625" style="3" customWidth="1"/>
    <col min="2" max="3" width="25.625" customWidth="1"/>
    <col min="4" max="4" width="11.875" style="3" customWidth="1"/>
    <col min="5" max="10" width="11.875" customWidth="1"/>
  </cols>
  <sheetData>
    <row r="1" spans="1:10" s="26" customFormat="1" ht="39.950000000000003" customHeight="1">
      <c r="A1" s="53" t="s">
        <v>40</v>
      </c>
      <c r="B1" s="54"/>
      <c r="C1" s="54"/>
      <c r="D1" s="53" t="s">
        <v>40</v>
      </c>
      <c r="E1" s="54"/>
      <c r="F1" s="54"/>
      <c r="G1" s="54"/>
      <c r="H1" s="54"/>
      <c r="I1" s="54"/>
      <c r="J1" s="54"/>
    </row>
    <row r="2" spans="1:10" ht="15" customHeight="1" thickBot="1">
      <c r="A2" s="16"/>
      <c r="B2" s="1"/>
      <c r="C2" s="37" t="s">
        <v>39</v>
      </c>
      <c r="E2" s="1"/>
      <c r="F2" s="1"/>
      <c r="G2" s="1"/>
      <c r="H2" s="18"/>
      <c r="I2" s="18"/>
      <c r="J2" s="37" t="s">
        <v>39</v>
      </c>
    </row>
    <row r="3" spans="1:10" ht="15" customHeight="1">
      <c r="A3" s="55" t="s">
        <v>10</v>
      </c>
      <c r="B3" s="69" t="s">
        <v>0</v>
      </c>
      <c r="C3" s="63"/>
      <c r="D3" s="55" t="s">
        <v>2</v>
      </c>
      <c r="E3" s="63"/>
      <c r="F3" s="63"/>
      <c r="G3" s="64"/>
      <c r="H3" s="67" t="s">
        <v>1</v>
      </c>
      <c r="I3" s="63"/>
      <c r="J3" s="63"/>
    </row>
    <row r="4" spans="1:10" ht="15" customHeight="1">
      <c r="A4" s="56"/>
      <c r="B4" s="70"/>
      <c r="C4" s="65"/>
      <c r="D4" s="65"/>
      <c r="E4" s="65"/>
      <c r="F4" s="65"/>
      <c r="G4" s="66"/>
      <c r="H4" s="68"/>
      <c r="I4" s="65"/>
      <c r="J4" s="65"/>
    </row>
    <row r="5" spans="1:10" ht="15" customHeight="1">
      <c r="A5" s="56"/>
      <c r="B5" s="59" t="s">
        <v>3</v>
      </c>
      <c r="C5" s="58" t="s">
        <v>4</v>
      </c>
      <c r="D5" s="49" t="s">
        <v>5</v>
      </c>
      <c r="E5" s="51" t="s">
        <v>6</v>
      </c>
      <c r="F5" s="51" t="s">
        <v>7</v>
      </c>
      <c r="G5" s="51" t="s">
        <v>8</v>
      </c>
      <c r="H5" s="51" t="s">
        <v>9</v>
      </c>
      <c r="I5" s="51" t="s">
        <v>4</v>
      </c>
      <c r="J5" s="61" t="s">
        <v>5</v>
      </c>
    </row>
    <row r="6" spans="1:10" ht="30" customHeight="1" thickBot="1">
      <c r="A6" s="57"/>
      <c r="B6" s="60"/>
      <c r="C6" s="52"/>
      <c r="D6" s="50"/>
      <c r="E6" s="52"/>
      <c r="F6" s="52"/>
      <c r="G6" s="52"/>
      <c r="H6" s="52"/>
      <c r="I6" s="52"/>
      <c r="J6" s="62"/>
    </row>
    <row r="7" spans="1:10" ht="3" customHeight="1">
      <c r="A7" s="15"/>
      <c r="B7" s="6"/>
      <c r="C7" s="7"/>
      <c r="D7" s="13"/>
      <c r="E7" s="11"/>
      <c r="F7" s="11"/>
      <c r="G7" s="21"/>
      <c r="H7" s="22"/>
      <c r="I7" s="22"/>
      <c r="J7" s="9"/>
    </row>
    <row r="8" spans="1:10" ht="24.95" customHeight="1">
      <c r="A8" s="30" t="s">
        <v>38</v>
      </c>
      <c r="B8" s="23"/>
      <c r="C8" s="24"/>
      <c r="D8" s="38"/>
      <c r="E8" s="38"/>
      <c r="F8" s="38"/>
      <c r="G8" s="32"/>
      <c r="H8" s="33"/>
      <c r="I8" s="32"/>
      <c r="J8" s="39"/>
    </row>
    <row r="9" spans="1:10" ht="23.1" customHeight="1">
      <c r="A9" s="30" t="s">
        <v>14</v>
      </c>
      <c r="B9" s="23"/>
      <c r="C9" s="24"/>
      <c r="D9" s="38"/>
      <c r="E9" s="38"/>
      <c r="F9" s="38"/>
      <c r="G9" s="32"/>
      <c r="H9" s="33"/>
      <c r="I9" s="32"/>
      <c r="J9" s="39"/>
    </row>
    <row r="10" spans="1:10" ht="23.1" customHeight="1">
      <c r="A10" s="30" t="s">
        <v>15</v>
      </c>
      <c r="B10" s="31">
        <v>100</v>
      </c>
      <c r="C10" s="32">
        <v>0</v>
      </c>
      <c r="D10" s="38">
        <v>0</v>
      </c>
      <c r="E10" s="38">
        <v>0</v>
      </c>
      <c r="F10" s="38">
        <v>0</v>
      </c>
      <c r="G10" s="32">
        <v>0</v>
      </c>
      <c r="H10" s="33">
        <v>100</v>
      </c>
      <c r="I10" s="32">
        <v>0</v>
      </c>
      <c r="J10" s="39">
        <v>0</v>
      </c>
    </row>
    <row r="11" spans="1:10" ht="23.1" customHeight="1">
      <c r="A11" s="30" t="s">
        <v>16</v>
      </c>
      <c r="B11" s="31">
        <v>89</v>
      </c>
      <c r="C11" s="33">
        <v>11</v>
      </c>
      <c r="D11" s="38">
        <v>0</v>
      </c>
      <c r="E11" s="38">
        <v>0</v>
      </c>
      <c r="F11" s="38">
        <v>0</v>
      </c>
      <c r="G11" s="32">
        <v>0</v>
      </c>
      <c r="H11" s="33">
        <v>89</v>
      </c>
      <c r="I11" s="33">
        <v>11</v>
      </c>
      <c r="J11" s="39">
        <v>0</v>
      </c>
    </row>
    <row r="12" spans="1:10" ht="23.1" customHeight="1">
      <c r="A12" s="30" t="s">
        <v>17</v>
      </c>
      <c r="B12" s="31">
        <v>89</v>
      </c>
      <c r="C12" s="33">
        <v>11</v>
      </c>
      <c r="D12" s="38">
        <v>0</v>
      </c>
      <c r="E12" s="38">
        <v>0</v>
      </c>
      <c r="F12" s="38">
        <v>0</v>
      </c>
      <c r="G12" s="32">
        <v>0</v>
      </c>
      <c r="H12" s="33">
        <v>89</v>
      </c>
      <c r="I12" s="33">
        <v>11</v>
      </c>
      <c r="J12" s="39">
        <v>0</v>
      </c>
    </row>
    <row r="13" spans="1:10" ht="23.1" customHeight="1">
      <c r="A13" s="30" t="s">
        <v>18</v>
      </c>
      <c r="B13" s="31">
        <v>20</v>
      </c>
      <c r="C13" s="32">
        <v>0</v>
      </c>
      <c r="D13" s="40">
        <v>80</v>
      </c>
      <c r="E13" s="38">
        <v>0</v>
      </c>
      <c r="F13" s="38">
        <v>0</v>
      </c>
      <c r="G13" s="33">
        <v>80</v>
      </c>
      <c r="H13" s="33">
        <v>50</v>
      </c>
      <c r="I13" s="32">
        <v>0</v>
      </c>
      <c r="J13" s="41">
        <v>50</v>
      </c>
    </row>
    <row r="14" spans="1:10" ht="23.1" customHeight="1">
      <c r="A14" s="30" t="s">
        <v>19</v>
      </c>
      <c r="B14" s="31">
        <v>90</v>
      </c>
      <c r="C14" s="33">
        <v>10</v>
      </c>
      <c r="D14" s="38">
        <v>0</v>
      </c>
      <c r="E14" s="38">
        <v>0</v>
      </c>
      <c r="F14" s="38">
        <v>0</v>
      </c>
      <c r="G14" s="32">
        <v>0</v>
      </c>
      <c r="H14" s="33">
        <v>90</v>
      </c>
      <c r="I14" s="33">
        <v>10</v>
      </c>
      <c r="J14" s="39">
        <v>0</v>
      </c>
    </row>
    <row r="15" spans="1:10" ht="23.1" customHeight="1">
      <c r="A15" s="30" t="s">
        <v>20</v>
      </c>
      <c r="B15" s="31">
        <v>100</v>
      </c>
      <c r="C15" s="32">
        <v>0</v>
      </c>
      <c r="D15" s="38">
        <v>0</v>
      </c>
      <c r="E15" s="38">
        <v>0</v>
      </c>
      <c r="F15" s="38">
        <v>0</v>
      </c>
      <c r="G15" s="32">
        <v>0</v>
      </c>
      <c r="H15" s="33">
        <v>100</v>
      </c>
      <c r="I15" s="32">
        <v>0</v>
      </c>
      <c r="J15" s="39">
        <v>0</v>
      </c>
    </row>
    <row r="16" spans="1:10" ht="23.1" customHeight="1">
      <c r="A16" s="30" t="s">
        <v>21</v>
      </c>
      <c r="B16" s="31">
        <v>100</v>
      </c>
      <c r="C16" s="32">
        <v>0</v>
      </c>
      <c r="D16" s="38">
        <v>0</v>
      </c>
      <c r="E16" s="38">
        <v>0</v>
      </c>
      <c r="F16" s="38">
        <v>0</v>
      </c>
      <c r="G16" s="32">
        <v>0</v>
      </c>
      <c r="H16" s="33">
        <v>100</v>
      </c>
      <c r="I16" s="32">
        <v>0</v>
      </c>
      <c r="J16" s="39">
        <v>0</v>
      </c>
    </row>
    <row r="17" spans="1:10" ht="23.1" customHeight="1">
      <c r="A17" s="30" t="s">
        <v>22</v>
      </c>
      <c r="B17" s="31">
        <v>80</v>
      </c>
      <c r="C17" s="32">
        <v>0</v>
      </c>
      <c r="D17" s="71" t="s">
        <v>41</v>
      </c>
      <c r="E17" s="71" t="s">
        <v>41</v>
      </c>
      <c r="F17" s="38">
        <v>0</v>
      </c>
      <c r="G17" s="32">
        <v>0</v>
      </c>
      <c r="H17" s="33">
        <v>80</v>
      </c>
      <c r="I17" s="32">
        <v>0</v>
      </c>
      <c r="J17" s="25" t="s">
        <v>41</v>
      </c>
    </row>
    <row r="18" spans="1:10" ht="24.95" customHeight="1">
      <c r="A18" s="30" t="s">
        <v>23</v>
      </c>
      <c r="B18" s="34" t="s">
        <v>24</v>
      </c>
      <c r="C18" s="24" t="s">
        <v>25</v>
      </c>
      <c r="D18" s="38">
        <v>0</v>
      </c>
      <c r="E18" s="38">
        <v>0</v>
      </c>
      <c r="F18" s="38">
        <v>0</v>
      </c>
      <c r="G18" s="32">
        <v>0</v>
      </c>
      <c r="H18" s="24" t="s">
        <v>24</v>
      </c>
      <c r="I18" s="24" t="s">
        <v>25</v>
      </c>
      <c r="J18" s="39">
        <v>0</v>
      </c>
    </row>
    <row r="19" spans="1:10" ht="24.95" customHeight="1">
      <c r="A19" s="35" t="s">
        <v>26</v>
      </c>
      <c r="B19" s="23"/>
      <c r="C19" s="24"/>
      <c r="D19" s="72"/>
      <c r="E19" s="72"/>
      <c r="F19" s="72"/>
      <c r="G19" s="73"/>
      <c r="H19" s="73"/>
      <c r="I19" s="73"/>
      <c r="J19" s="74"/>
    </row>
    <row r="20" spans="1:10" ht="23.1" customHeight="1">
      <c r="A20" s="30" t="s">
        <v>27</v>
      </c>
      <c r="B20" s="36">
        <v>0</v>
      </c>
      <c r="C20" s="32">
        <v>0</v>
      </c>
      <c r="D20" s="40">
        <v>100</v>
      </c>
      <c r="E20" s="38">
        <v>0</v>
      </c>
      <c r="F20" s="38">
        <v>0</v>
      </c>
      <c r="G20" s="33">
        <v>100</v>
      </c>
      <c r="H20" s="32">
        <v>0</v>
      </c>
      <c r="I20" s="32">
        <v>0</v>
      </c>
      <c r="J20" s="41">
        <v>100</v>
      </c>
    </row>
    <row r="21" spans="1:10" ht="23.1" customHeight="1">
      <c r="A21" s="30" t="s">
        <v>28</v>
      </c>
      <c r="B21" s="36">
        <v>0</v>
      </c>
      <c r="C21" s="32">
        <v>0</v>
      </c>
      <c r="D21" s="40">
        <v>100</v>
      </c>
      <c r="E21" s="40">
        <v>50</v>
      </c>
      <c r="F21" s="40">
        <v>20</v>
      </c>
      <c r="G21" s="33">
        <v>30</v>
      </c>
      <c r="H21" s="32">
        <v>0</v>
      </c>
      <c r="I21" s="32">
        <v>0</v>
      </c>
      <c r="J21" s="41">
        <v>100</v>
      </c>
    </row>
    <row r="22" spans="1:10" ht="23.1" customHeight="1">
      <c r="A22" s="30" t="s">
        <v>29</v>
      </c>
      <c r="B22" s="36">
        <v>0</v>
      </c>
      <c r="C22" s="32">
        <v>0</v>
      </c>
      <c r="D22" s="40">
        <v>100</v>
      </c>
      <c r="E22" s="40">
        <v>100</v>
      </c>
      <c r="F22" s="38">
        <v>0</v>
      </c>
      <c r="G22" s="32">
        <v>0</v>
      </c>
      <c r="H22" s="32">
        <v>0</v>
      </c>
      <c r="I22" s="32">
        <v>0</v>
      </c>
      <c r="J22" s="41">
        <v>100</v>
      </c>
    </row>
    <row r="23" spans="1:10" ht="23.1" customHeight="1">
      <c r="A23" s="30" t="s">
        <v>30</v>
      </c>
      <c r="B23" s="36">
        <v>0</v>
      </c>
      <c r="C23" s="32">
        <v>0</v>
      </c>
      <c r="D23" s="40">
        <v>100</v>
      </c>
      <c r="E23" s="40">
        <v>40</v>
      </c>
      <c r="F23" s="40">
        <v>20</v>
      </c>
      <c r="G23" s="33">
        <v>40</v>
      </c>
      <c r="H23" s="32">
        <v>0</v>
      </c>
      <c r="I23" s="32">
        <v>0</v>
      </c>
      <c r="J23" s="41">
        <v>100</v>
      </c>
    </row>
    <row r="24" spans="1:10" ht="23.1" customHeight="1">
      <c r="A24" s="30" t="s">
        <v>31</v>
      </c>
      <c r="B24" s="36">
        <v>0</v>
      </c>
      <c r="C24" s="32">
        <v>0</v>
      </c>
      <c r="D24" s="40">
        <v>100</v>
      </c>
      <c r="E24" s="40">
        <v>100</v>
      </c>
      <c r="F24" s="38">
        <v>0</v>
      </c>
      <c r="G24" s="32">
        <v>0</v>
      </c>
      <c r="H24" s="32">
        <v>0</v>
      </c>
      <c r="I24" s="32">
        <v>0</v>
      </c>
      <c r="J24" s="41">
        <v>100</v>
      </c>
    </row>
    <row r="25" spans="1:10" ht="23.1" customHeight="1">
      <c r="A25" s="30" t="s">
        <v>32</v>
      </c>
      <c r="B25" s="36">
        <v>0</v>
      </c>
      <c r="C25" s="32">
        <v>0</v>
      </c>
      <c r="D25" s="40">
        <v>100</v>
      </c>
      <c r="E25" s="38">
        <v>0</v>
      </c>
      <c r="F25" s="40">
        <v>20</v>
      </c>
      <c r="G25" s="33">
        <v>80</v>
      </c>
      <c r="H25" s="32">
        <v>0</v>
      </c>
      <c r="I25" s="32">
        <v>0</v>
      </c>
      <c r="J25" s="41">
        <v>100</v>
      </c>
    </row>
    <row r="26" spans="1:10" ht="23.1" customHeight="1">
      <c r="A26" s="30" t="s">
        <v>33</v>
      </c>
      <c r="B26" s="36">
        <v>0</v>
      </c>
      <c r="C26" s="32">
        <v>0</v>
      </c>
      <c r="D26" s="40">
        <v>100</v>
      </c>
      <c r="E26" s="40">
        <v>100</v>
      </c>
      <c r="F26" s="38">
        <v>0</v>
      </c>
      <c r="G26" s="32">
        <v>0</v>
      </c>
      <c r="H26" s="32">
        <v>0</v>
      </c>
      <c r="I26" s="32">
        <v>0</v>
      </c>
      <c r="J26" s="41">
        <v>100</v>
      </c>
    </row>
    <row r="27" spans="1:10" ht="20.100000000000001" customHeight="1">
      <c r="A27" s="30" t="s">
        <v>34</v>
      </c>
      <c r="B27" s="36">
        <v>0</v>
      </c>
      <c r="C27" s="32">
        <v>0</v>
      </c>
      <c r="D27" s="40">
        <v>100</v>
      </c>
      <c r="E27" s="38">
        <v>0</v>
      </c>
      <c r="F27" s="38">
        <v>0</v>
      </c>
      <c r="G27" s="33">
        <v>100</v>
      </c>
      <c r="H27" s="32">
        <v>0</v>
      </c>
      <c r="I27" s="32">
        <v>0</v>
      </c>
      <c r="J27" s="41">
        <v>100</v>
      </c>
    </row>
    <row r="28" spans="1:10" ht="3" customHeight="1" thickBot="1">
      <c r="A28" s="19"/>
      <c r="B28" s="17"/>
      <c r="C28" s="10"/>
      <c r="D28" s="14"/>
      <c r="E28" s="20"/>
      <c r="F28" s="12"/>
      <c r="G28" s="20"/>
      <c r="H28" s="10"/>
      <c r="I28" s="10"/>
      <c r="J28" s="8"/>
    </row>
    <row r="29" spans="1:10" s="2" customFormat="1" ht="12" customHeight="1">
      <c r="A29" s="45" t="str">
        <f>SUBSTITUTE(A33&amp;B33,CHAR(10),CHAR(10)&amp;"　　　")</f>
        <v>Source：National Treasury Administration, Ministry of Finance.</v>
      </c>
      <c r="B29" s="45"/>
      <c r="C29" s="45"/>
      <c r="D29" s="43"/>
      <c r="E29" s="43"/>
      <c r="F29" s="43"/>
      <c r="G29" s="43"/>
      <c r="H29" s="43"/>
      <c r="I29" s="43"/>
      <c r="J29" s="43"/>
    </row>
    <row r="30" spans="1:10" s="2" customFormat="1" ht="35.1" customHeight="1">
      <c r="A30" s="46" t="str">
        <f>SUBSTITUTE(A34&amp;B34,CHAR(10),CHAR(10)&amp;"　　 　 　　")</f>
        <v>Explanation：1.According to the further revisions to the division rules of receipts and disbursements associated with financial policy 
　　 　 　　   promulgated on December 3, 2025.
　　 　 　　2.The data in this table is current as of May 31, 2026.</v>
      </c>
      <c r="B30" s="47"/>
      <c r="C30" s="47"/>
      <c r="D30" s="48"/>
      <c r="E30" s="48"/>
      <c r="F30" s="48"/>
      <c r="G30" s="48"/>
      <c r="H30" s="48"/>
      <c r="I30" s="48"/>
      <c r="J30" s="48"/>
    </row>
    <row r="31" spans="1:10" s="5" customFormat="1" ht="60" customHeight="1">
      <c r="A31" s="44" t="str">
        <f>SUBSTITUTE(A35&amp;B35,CHAR(10),CHAR(10)&amp;"　  　 ")</f>
        <v>Note：1.“A” means the total of the deduction of 1.5% collection cost and duly appropriated uniform invoice prizes according to the law.
　  　 2.※(1)The 18% is allocated in proportion to the population of the Municipal districts and County (City) of Taiwan.
　  　    　(2)The 2% is allocated in proportion to the population in both Kinmen and Lien Kiang County of Fukien Province.</v>
      </c>
      <c r="B31" s="44"/>
      <c r="C31" s="44"/>
      <c r="D31" s="42"/>
      <c r="E31" s="42"/>
      <c r="F31" s="42"/>
      <c r="G31" s="42"/>
      <c r="H31" s="42"/>
      <c r="I31" s="42"/>
      <c r="J31" s="42"/>
    </row>
    <row r="32" spans="1:10" s="5" customFormat="1" ht="13.5" customHeight="1">
      <c r="A32" s="4"/>
      <c r="B32" s="4"/>
      <c r="C32" s="4"/>
      <c r="D32" s="4"/>
      <c r="E32" s="4"/>
      <c r="F32" s="4"/>
      <c r="G32" s="4"/>
      <c r="H32" s="4"/>
      <c r="I32" s="4"/>
      <c r="J32" s="4"/>
    </row>
    <row r="33" spans="1:5" hidden="1">
      <c r="A33" s="27" t="s">
        <v>37</v>
      </c>
      <c r="B33" s="27" t="s">
        <v>13</v>
      </c>
      <c r="D33" s="27" t="s">
        <v>37</v>
      </c>
      <c r="E33" s="27" t="s">
        <v>13</v>
      </c>
    </row>
    <row r="34" spans="1:5" ht="127.5" hidden="1">
      <c r="A34" s="27" t="s">
        <v>36</v>
      </c>
      <c r="B34" s="29" t="s">
        <v>42</v>
      </c>
      <c r="D34" s="27" t="s">
        <v>36</v>
      </c>
      <c r="E34" s="29" t="s">
        <v>12</v>
      </c>
    </row>
    <row r="35" spans="1:5" ht="222" hidden="1">
      <c r="A35" s="27" t="s">
        <v>35</v>
      </c>
      <c r="B35" s="28" t="s">
        <v>11</v>
      </c>
      <c r="D35" s="27" t="s">
        <v>35</v>
      </c>
      <c r="E35" s="29" t="s">
        <v>11</v>
      </c>
    </row>
    <row r="36" spans="1:5" ht="15" customHeight="1"/>
  </sheetData>
  <mergeCells count="21">
    <mergeCell ref="D5:D6"/>
    <mergeCell ref="E5:E6"/>
    <mergeCell ref="F5:F6"/>
    <mergeCell ref="A1:C1"/>
    <mergeCell ref="D1:J1"/>
    <mergeCell ref="A3:A6"/>
    <mergeCell ref="C5:C6"/>
    <mergeCell ref="B5:B6"/>
    <mergeCell ref="G5:G6"/>
    <mergeCell ref="H5:H6"/>
    <mergeCell ref="I5:I6"/>
    <mergeCell ref="J5:J6"/>
    <mergeCell ref="D3:G4"/>
    <mergeCell ref="H3:J4"/>
    <mergeCell ref="B3:C4"/>
    <mergeCell ref="D31:J31"/>
    <mergeCell ref="D29:J29"/>
    <mergeCell ref="A31:C31"/>
    <mergeCell ref="A29:C29"/>
    <mergeCell ref="A30:C30"/>
    <mergeCell ref="D30:J30"/>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2011-04-22T00:34:29Z</cp:lastPrinted>
  <dcterms:created xsi:type="dcterms:W3CDTF">2001-11-06T09:07:39Z</dcterms:created>
  <dcterms:modified xsi:type="dcterms:W3CDTF">2026-06-30T09:32:55Z</dcterms:modified>
</cp:coreProperties>
</file>