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<sst xmlns="http://schemas.openxmlformats.org/spreadsheetml/2006/main" uniqueCount="18">
  <si>
    <t>Explanation：</t>
  </si>
  <si>
    <t>Table 2-7.  Amortization of Central Government Debt</t>
  </si>
  <si>
    <t>Source：</t>
  </si>
  <si>
    <t>Note：</t>
  </si>
  <si>
    <t>Debt Amortization (Total Budget)</t>
  </si>
  <si>
    <t>Grand Total</t>
  </si>
  <si>
    <t>Principal Repayment</t>
  </si>
  <si>
    <t>Interest Payment</t>
  </si>
  <si>
    <t>Amount</t>
  </si>
  <si>
    <t>% of Total
Expenditures</t>
  </si>
  <si>
    <t>% of Total 
Expenditures</t>
  </si>
  <si>
    <t>Unit：NT$ Million；%</t>
  </si>
  <si>
    <t>Total Expenditures
(Total Budget and 
Special Budget)</t>
  </si>
  <si>
    <t>CY</t>
  </si>
  <si>
    <t>* The figures are budget accounts.</t>
  </si>
  <si>
    <t>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t>
  </si>
  <si>
    <t>National Treasury Administration, Ministry of Finance and DGBAS.</t>
  </si>
  <si>
    <t>*</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</si>
</sst>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 numFmtId="178" formatCode="#,##0.0 "/>
  </numFmts>
  <fonts count="3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標楷體"/>
      <charset val="136"/>
    </font>
    <font>
      <sz val="8.25"/>
      <name val="新細明體"/>
      <charset val="136"/>
    </font>
    <font>
      <sz val="1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sz val="15"/>
      <name val="微軟正黑體"/>
      <charset val="136"/>
    </font>
    <font>
      <sz val="12"/>
      <name val="微軟正黑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3"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2"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5"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vertical="center" wrapText="1"/>
    </xf>
    <xf xxid="74" numFmtId="0" fontId="8" fillId="2" borderId="15" xfId="0" applyAlignment="1" applyBorder="1" applyFont="1" applyNumberFormat="1" applyFill="1" applyProtection="1">
      <alignment horizontal="right"/>
    </xf>
    <xf xxid="75" numFmtId="0" fontId="0" fillId="2" borderId="12" xfId="0" applyAlignment="1" applyBorder="1" applyFont="1" applyNumberFormat="1" applyFill="1" applyProtection="1">
      <alignment vertical="center"/>
    </xf>
    <xf xxid="76" numFmtId="0" fontId="9" fillId="2" borderId="0" xfId="0" applyAlignment="1" applyBorder="1" applyFont="1" applyNumberFormat="1" applyFill="1" applyProtection="1">
      <alignment horizontal="center" vertical="center" wrapText="1"/>
    </xf>
    <xf xxid="77" numFmtId="0" fontId="6" fillId="2" borderId="12" xfId="0" applyAlignment="1" applyBorder="1" applyFont="1" applyNumberFormat="1" applyFill="1" applyProtection="1">
      <alignment horizontal="center"/>
    </xf>
    <xf xxid="78" numFmtId="0" fontId="6" fillId="2" borderId="16" xfId="0" applyAlignment="1" applyBorder="1" applyFont="1" applyNumberFormat="1" applyFill="1" applyProtection="1">
      <alignment horizontal="center"/>
    </xf>
    <xf xxid="79" numFmtId="0" fontId="11" fillId="2" borderId="10" xfId="0" applyAlignment="1" applyBorder="1" applyFont="1" applyNumberFormat="1" applyFill="1" applyProtection="1">
      <alignment horizontal="right"/>
    </xf>
    <xf xxid="80" numFmtId="0" fontId="11" fillId="2" borderId="11" xfId="0" applyAlignment="1" applyBorder="1" applyFont="1" applyNumberFormat="1" applyFill="1" applyProtection="1">
      <alignment horizontal="right"/>
    </xf>
    <xf xxid="81" numFmtId="0" fontId="10" fillId="2" borderId="11" xfId="0" applyAlignment="1" applyBorder="1" applyFont="1" applyNumberFormat="1" applyFill="1" applyProtection="1">
      <alignment horizontal="right"/>
    </xf>
    <xf xxid="82" numFmtId="0" fontId="11" fillId="2" borderId="10" xfId="0" applyAlignment="1" applyBorder="1" applyFont="1" applyNumberFormat="1" applyFill="1" applyProtection="1">
      <alignment horizontal="right" vertical="center"/>
    </xf>
    <xf xxid="83" numFmtId="0" fontId="11" fillId="2" borderId="11" xfId="0" applyAlignment="1" applyBorder="1" applyFont="1" applyNumberFormat="1" applyFill="1" applyProtection="1">
      <alignment horizontal="right" vertical="center"/>
    </xf>
    <xf xxid="84" numFmtId="0" fontId="10" fillId="2" borderId="11" xfId="0" applyAlignment="1" applyBorder="1" applyFont="1" applyNumberFormat="1" applyFill="1" applyProtection="1">
      <alignment horizontal="right" vertical="center"/>
    </xf>
    <xf xxid="85" numFmtId="0" fontId="10" fillId="2" borderId="0" xfId="0" applyAlignment="1" applyBorder="1" applyFont="1" applyNumberFormat="1" applyFill="1" applyProtection="1">
      <alignment horizontal="center" wrapText="1"/>
    </xf>
    <xf xxid="86" numFmtId="0" fontId="10" fillId="2" borderId="0" xfId="0" applyAlignment="1" applyBorder="1" applyFont="1" applyNumberFormat="1" applyFill="1" applyProtection="1">
      <alignment horizontal="right"/>
    </xf>
    <xf xxid="87" numFmtId="0" fontId="10" fillId="2" borderId="0" xfId="0" applyAlignment="1" applyBorder="1" applyFont="1" applyNumberFormat="1" applyFill="1" applyProtection="1">
      <alignment vertical="center"/>
    </xf>
    <xf xxid="88" numFmtId="0" fontId="6" fillId="2" borderId="12" xfId="0" applyAlignment="1" applyBorder="1" applyFont="1" applyNumberFormat="1" applyFill="1" applyProtection="1">
      <alignment horizontal="right" wrapText="1"/>
    </xf>
    <xf xxid="89" numFmtId="0" fontId="10" fillId="2" borderId="14" xfId="0" applyAlignment="1" applyBorder="1" applyFont="1" applyNumberFormat="1" applyFill="1" applyProtection="1">
      <alignment horizontal="center" wrapText="1"/>
    </xf>
    <xf xxid="90" numFmtId="0" fontId="10" fillId="2" borderId="0" xfId="0" applyAlignment="1" applyBorder="1" applyFont="1" applyNumberFormat="1" applyFill="1" applyProtection="1">
      <alignment horizontal="right" vertical="center"/>
    </xf>
    <xf xxid="91" numFmtId="0" fontId="10" fillId="2" borderId="17" xfId="0" applyAlignment="1" applyBorder="1" applyFont="1" applyNumberFormat="1" applyFill="1" applyProtection="1">
      <alignment horizontal="center" wrapText="1"/>
    </xf>
    <xf xxid="92" numFmtId="0" fontId="10" fillId="2" borderId="17" xfId="0" applyAlignment="1" applyBorder="1" applyFont="1" applyNumberFormat="1" applyFill="1" applyProtection="1">
      <alignment horizontal="right"/>
    </xf>
    <xf xxid="93" numFmtId="0" fontId="10" fillId="2" borderId="17" xfId="0" applyAlignment="1" applyBorder="1" applyFont="1" applyNumberFormat="1" applyFill="1" applyProtection="1">
      <alignment horizontal="right" vertical="center"/>
    </xf>
    <xf xxid="94" numFmtId="0" fontId="5" fillId="2" borderId="18" xfId="0" applyAlignment="1" applyBorder="1" applyFont="1" applyNumberFormat="1" applyFill="1" applyProtection="1">
      <alignment horizontal="right" wrapText="1"/>
    </xf>
    <xf xxid="95" numFmtId="0" fontId="10" fillId="2" borderId="19" xfId="0" applyAlignment="1" applyBorder="1" applyFont="1" applyNumberFormat="1" applyFill="1" applyProtection="1">
      <alignment horizontal="center" wrapText="1"/>
    </xf>
    <xf xxid="96" numFmtId="0" fontId="10" fillId="2" borderId="19" xfId="0" applyAlignment="1" applyBorder="1" applyFont="1" applyNumberFormat="1" applyFill="1" applyProtection="1">
      <alignment horizontal="right"/>
    </xf>
    <xf xxid="97" numFmtId="0" fontId="10" fillId="2" borderId="19" xfId="0" applyAlignment="1" applyBorder="1" applyFont="1" applyNumberFormat="1" applyFill="1" applyProtection="1">
      <alignment horizontal="right" vertical="center"/>
    </xf>
    <xf xxid="98" numFmtId="0" fontId="5" fillId="2" borderId="20" xfId="0" applyAlignment="1" applyBorder="1" applyFont="1" applyNumberFormat="1" applyFill="1" applyProtection="1">
      <alignment horizontal="right" wrapText="1"/>
    </xf>
    <xf xxid="99" numFmtId="0" fontId="10" fillId="2" borderId="12" xfId="0" applyAlignment="1" applyBorder="1" applyFont="1" applyNumberFormat="1" applyFill="1" applyProtection="1">
      <alignment horizontal="center" vertical="center" wrapText="1"/>
    </xf>
    <xf xxid="100" numFmtId="0" fontId="9" fillId="2" borderId="21" xfId="0" applyAlignment="1" applyBorder="1" applyFont="1" applyNumberFormat="1" applyFill="1" applyProtection="1">
      <alignment horizontal="left" wrapText="1" indent="2"/>
    </xf>
    <xf xxid="101" numFmtId="0" fontId="10" fillId="2" borderId="12" xfId="0" applyAlignment="1" applyBorder="1" applyFont="1" applyNumberFormat="1" applyFill="1" applyProtection="1">
      <alignment horizontal="right" vertical="center"/>
    </xf>
    <xf xxid="102" numFmtId="0" fontId="9" fillId="2" borderId="0" xfId="0" applyAlignment="1" applyBorder="1" applyFont="1" applyNumberFormat="1" applyFill="1" applyProtection="1">
      <alignment horizontal="right" wrapText="1"/>
    </xf>
    <xf xxid="103" numFmtId="0" fontId="9" fillId="2" borderId="0" xfId="0" applyAlignment="1" applyBorder="1" applyFont="1" applyNumberFormat="1" applyFill="1" applyProtection="1">
      <alignment horizontal="center" vertical="center"/>
    </xf>
    <xf xxid="104" numFmtId="0" fontId="9" fillId="2" borderId="0" xfId="0" applyAlignment="1" applyBorder="1" applyFont="1" applyNumberFormat="1" applyFill="1" applyProtection="1">
      <alignment horizontal="right" vertical="center"/>
    </xf>
    <xf xxid="105" numFmtId="0" fontId="10" fillId="2" borderId="20" xfId="0" applyAlignment="1" applyBorder="1" applyFont="1" applyNumberFormat="1" applyFill="1" applyProtection="1">
      <alignment horizontal="center" vertical="center" wrapText="1"/>
    </xf>
    <xf xxid="106" numFmtId="0" fontId="10" fillId="2" borderId="13" xfId="0" applyAlignment="1" applyBorder="1" applyFont="1" applyNumberFormat="1" applyFill="1" applyProtection="1">
      <alignment horizontal="center" vertical="center" wrapText="1"/>
    </xf>
    <xf xxid="107" numFmtId="0" fontId="15" fillId="2" borderId="0" xfId="0" applyAlignment="1" applyBorder="1" applyFont="1" applyNumberFormat="1" applyFill="1" applyProtection="1">
      <alignment horizontal="left" vertical="top" wrapText="1"/>
    </xf>
    <xf xxid="108" numFmtId="0" fontId="15" fillId="2" borderId="14" xfId="0" applyAlignment="1" applyBorder="1" applyFont="1" applyNumberFormat="1" applyFill="1" applyProtection="1">
      <alignment horizontal="left" vertical="center" wrapText="1"/>
    </xf>
    <xf xxid="109" numFmtId="0" fontId="15" fillId="2" borderId="14" xfId="0" applyAlignment="1" applyBorder="1" applyFont="1" applyNumberFormat="1" applyFill="1" applyProtection="1">
      <alignment horizontal="left" vertical="top" wrapText="1"/>
    </xf>
    <xf xxid="110" numFmtId="0" fontId="10" fillId="2" borderId="22" xfId="0" applyAlignment="1" applyBorder="1" applyFont="1" applyNumberFormat="1" applyFill="1" applyProtection="1">
      <alignment horizontal="center" vertical="center" wrapText="1"/>
    </xf>
    <xf xxid="111" numFmtId="0" fontId="10" fillId="2" borderId="23" xfId="0" applyAlignment="1" applyBorder="1" applyFont="1" applyNumberFormat="1" applyFill="1" applyProtection="1">
      <alignment horizontal="center" vertical="center" wrapText="1"/>
    </xf>
    <xf xxid="112" numFmtId="0" fontId="10" fillId="2" borderId="14" xfId="0" applyAlignment="1" applyBorder="1" applyFont="1" applyNumberFormat="1" applyFill="1" applyProtection="1">
      <alignment horizontal="center" vertical="center" wrapText="1"/>
    </xf>
    <xf xxid="113" numFmtId="0" fontId="10" fillId="2" borderId="24" xfId="0" applyAlignment="1" applyBorder="1" applyFont="1" applyNumberFormat="1" applyFill="1" applyProtection="1">
      <alignment horizontal="center" vertical="center" wrapText="1"/>
    </xf>
    <xf xxid="114" numFmtId="0" fontId="10" fillId="2" borderId="0" xfId="0" applyAlignment="1" applyBorder="1" applyFont="1" applyNumberFormat="1" applyFill="1" applyProtection="1">
      <alignment horizontal="center" vertical="center" wrapText="1"/>
    </xf>
    <xf xxid="115" numFmtId="0" fontId="10" fillId="2" borderId="21" xfId="0" applyAlignment="1" applyBorder="1" applyFont="1" applyNumberFormat="1" applyFill="1" applyProtection="1">
      <alignment horizontal="center" vertical="center" wrapText="1"/>
    </xf>
    <xf xxid="116" numFmtId="0" fontId="10" fillId="2" borderId="16" xfId="0" applyAlignment="1" applyBorder="1" applyFont="1" applyNumberFormat="1" applyFill="1" applyProtection="1">
      <alignment horizontal="center" vertical="center" wrapText="1"/>
    </xf>
    <xf xxid="117" numFmtId="0" fontId="10" fillId="2" borderId="25" xfId="0" applyAlignment="1" applyBorder="1" applyFont="1" applyNumberFormat="1" applyFill="1" applyProtection="1">
      <alignment horizontal="center" vertical="center" wrapText="1"/>
    </xf>
    <xf xxid="118" numFmtId="0" fontId="14" fillId="2" borderId="0" xfId="0" applyAlignment="1" applyBorder="1" applyFont="1" applyNumberFormat="1" applyFill="1" applyProtection="1">
      <alignment horizontal="center" vertical="center"/>
    </xf>
    <xf xxid="119" numFmtId="0" fontId="16" fillId="2" borderId="0" xfId="0" applyAlignment="1" applyBorder="1" applyFont="1" applyNumberFormat="1" applyFill="1" applyProtection="1">
      <alignment horizontal="center" vertical="center"/>
    </xf>
    <xf xxid="120" numFmtId="0" fontId="10" fillId="2" borderId="26" xfId="0" applyAlignment="1" applyBorder="1" applyFont="1" applyNumberFormat="1" applyFill="1" applyProtection="1">
      <alignment horizontal="center" vertical="center" wrapText="1"/>
    </xf>
    <xf xxid="121" numFmtId="0" fontId="0" fillId="2" borderId="27" xfId="0" applyAlignment="1" applyBorder="1" applyFont="1" applyNumberFormat="1" applyFill="1" applyProtection="1">
      <alignment horizontal="center" vertical="center" wrapText="1"/>
    </xf>
    <xf xxid="122" numFmtId="0" fontId="10" fillId="2" borderId="27" xfId="0" applyAlignment="1" applyBorder="1" applyFont="1" applyNumberFormat="1" applyFill="1" applyProtection="1">
      <alignment horizontal="center" vertical="center" wrapText="1"/>
    </xf>
    <xf xxid="123" numFmtId="0" fontId="10" fillId="2" borderId="28" xfId="0" applyAlignment="1" applyBorder="1" applyFont="1" applyNumberFormat="1" applyFill="1" applyProtection="1">
      <alignment horizontal="center" vertical="center" wrapText="1"/>
    </xf>
    <xf xxid="124" numFmtId="0" fontId="10" fillId="2" borderId="29" xfId="0" applyAlignment="1" applyBorder="1" applyFont="1" applyNumberFormat="1" applyFill="1" applyProtection="1">
      <alignment horizontal="center" vertical="center" wrapText="1"/>
    </xf>
    <xf xxid="125" numFmtId="0" fontId="0" fillId="2" borderId="17" xfId="0" applyAlignment="1" applyBorder="1" applyFont="1" applyNumberFormat="1" applyFill="1" applyProtection="1">
      <alignment horizontal="center" vertical="center" wrapText="1"/>
    </xf>
    <xf xxid="126" numFmtId="0" fontId="0" fillId="2" borderId="18" xfId="0" applyAlignment="1" applyBorder="1" applyFont="1" applyNumberFormat="1" applyFill="1" applyProtection="1">
      <alignment horizontal="center" vertical="center" wrapText="1"/>
    </xf>
    <xf xxid="127" numFmtId="0" fontId="10" fillId="2" borderId="12" xfId="0" applyAlignment="1" applyBorder="1" applyFont="1" applyNumberFormat="1" applyFill="1" applyProtection="1">
      <alignment horizontal="right" wrapText="1"/>
    </xf>
    <xf xxid="128" numFmtId="0" fontId="9" fillId="2" borderId="12" xfId="0" applyAlignment="1" applyBorder="1" applyFont="1" applyNumberFormat="1" applyFill="1" applyProtection="1">
      <alignment horizontal="right" wrapText="1"/>
    </xf>
    <xf xxid="129" numFmtId="0" fontId="0" fillId="2" borderId="0" xfId="0"/>
    <xf xxid="130" numFmtId="0" fontId="15" fillId="2" borderId="0" xfId="0" applyAlignment="1" applyBorder="1" applyFont="1" applyNumberFormat="1" applyFill="1" applyProtection="1"/>
    <xf xxid="131" numFmtId="0" fontId="7" fillId="2" borderId="0" xfId="0" applyAlignment="1" applyBorder="1" applyFont="1" applyNumberFormat="1" applyFill="1" applyProtection="1">
      <alignment wrapText="1"/>
    </xf>
    <xf xxid="132" numFmtId="0" fontId="15" fillId="2" borderId="0" xfId="0" applyAlignment="1" applyBorder="1" applyFont="1" applyNumberFormat="1" applyFill="1" applyProtection="1">
      <alignment wrapText="1"/>
    </xf>
    <xf xxid="133" numFmtId="0" fontId="10" fillId="2" borderId="0" xfId="0" applyAlignment="1" applyBorder="1" applyFont="1" applyNumberFormat="1" applyFill="1" applyProtection="1">
      <alignment horizontal="center" vertical="center"/>
    </xf>
    <xf xxid="134" numFmtId="177" fontId="11" fillId="2" borderId="10" xfId="0" applyAlignment="1" applyBorder="1" applyFont="1" applyNumberFormat="1" applyFill="1" applyProtection="1">
      <alignment horizontal="right" vertical="center"/>
    </xf>
    <xf xxid="135" numFmtId="177" fontId="34" fillId="2" borderId="10" xfId="0" applyAlignment="1" applyBorder="1" applyFont="1" applyNumberFormat="1" applyFill="1" applyProtection="1">
      <alignment horizontal="right" vertical="center"/>
    </xf>
    <xf xxid="136" numFmtId="177" fontId="10" fillId="2" borderId="11" xfId="0" applyAlignment="1" applyBorder="1" applyFont="1" applyNumberFormat="1" applyFill="1" applyProtection="1">
      <alignment horizontal="right" vertical="center"/>
    </xf>
    <xf xxid="137" numFmtId="178" fontId="11" fillId="2" borderId="11" xfId="0" applyAlignment="1" applyBorder="1" applyFont="1" applyNumberFormat="1" applyFill="1" applyProtection="1">
      <alignment horizontal="right" vertical="center"/>
    </xf>
    <xf xxid="138" numFmtId="178" fontId="34" fillId="2" borderId="11" xfId="0" applyAlignment="1" applyBorder="1" applyFont="1" applyNumberFormat="1" applyFill="1" applyProtection="1">
      <alignment horizontal="right" vertical="center"/>
    </xf>
    <xf xxid="139" numFmtId="178" fontId="10" fillId="2" borderId="11" xfId="0" applyAlignment="1" applyBorder="1" applyFont="1" applyNumberFormat="1" applyFill="1" applyProtection="1">
      <alignment horizontal="right" vertical="center"/>
    </xf>
    <xf xxid="140" numFmtId="177" fontId="11" fillId="2" borderId="10" xfId="0" applyAlignment="1" applyBorder="1" applyFont="1" applyNumberFormat="1" applyFill="1" applyProtection="1">
      <alignment horizontal="right"/>
    </xf>
    <xf xxid="141" numFmtId="177" fontId="34" fillId="2" borderId="10" xfId="0" applyAlignment="1" applyBorder="1" applyFont="1" applyNumberFormat="1" applyFill="1" applyProtection="1">
      <alignment horizontal="right"/>
    </xf>
    <xf xxid="142" numFmtId="177" fontId="10" fillId="2" borderId="11" xfId="0" applyAlignment="1" applyBorder="1" applyFont="1" applyNumberFormat="1" applyFill="1" applyProtection="1">
      <alignment horizontal="right"/>
    </xf>
    <xf xxid="143" numFmtId="178" fontId="11" fillId="2" borderId="11" xfId="0" applyAlignment="1" applyBorder="1" applyFont="1" applyNumberFormat="1" applyFill="1" applyProtection="1">
      <alignment horizontal="right"/>
    </xf>
    <xf xxid="144" numFmtId="178" fontId="34" fillId="2" borderId="11" xfId="0" applyAlignment="1" applyBorder="1" applyFont="1" applyNumberFormat="1" applyFill="1" applyProtection="1">
      <alignment horizontal="right"/>
    </xf>
    <xf xxid="145" numFmtId="178" fontId="10" fillId="2" borderId="11" xfId="0" applyAlignment="1" applyBorder="1" applyFont="1" applyNumberFormat="1" applyFill="1" applyProtection="1">
      <alignment horizontal="right"/>
    </xf>
    <xf xxid="146" numFmtId="0" fontId="10" fillId="2" borderId="0" xfId="0" applyAlignment="1" applyBorder="1" applyFont="1" applyNumberFormat="1" applyFill="1" applyProtection="1">
      <alignment horizontal="right" wrapText="1"/>
    </xf>
    <xf xxid="147" numFmtId="0" fontId="35" fillId="2" borderId="0" xfId="0" applyAlignment="1" applyBorder="1" applyFont="1" applyNumberFormat="1" applyFill="1" applyProtection="1">
      <alignment horizontal="center" vertical="center"/>
    </xf>
    <xf xxid="148" numFmtId="0" fontId="36" fillId="2" borderId="0" xfId="0" applyAlignment="1" applyBorder="1" applyFont="1" applyNumberFormat="1" applyFill="1" applyProtection="1">
      <alignment horizontal="center" vertical="center"/>
    </xf>
    <xf xxid="149" numFmtId="177" fontId="10" fillId="2" borderId="0" xfId="0" applyAlignment="1" applyBorder="1" applyFont="1" applyNumberFormat="1" applyFill="1" applyProtection="1">
      <alignment horizontal="right" vertical="center"/>
    </xf>
    <xf xxid="150" numFmtId="177" fontId="10" fillId="2" borderId="17" xfId="0" applyAlignment="1" applyBorder="1" applyFont="1" applyNumberFormat="1" applyFill="1" applyProtection="1">
      <alignment horizontal="right" vertical="center"/>
    </xf>
    <xf xxid="151" numFmtId="178" fontId="10" fillId="2" borderId="19" xfId="0" applyAlignment="1" applyBorder="1" applyFont="1" applyNumberFormat="1" applyFill="1" applyProtection="1">
      <alignment horizontal="right" vertical="center"/>
    </xf>
    <xf xxid="152" numFmtId="177" fontId="10" fillId="2" borderId="0" xfId="0" applyAlignment="1" applyBorder="1" applyFont="1" applyNumberFormat="1" applyFill="1" applyProtection="1">
      <alignment horizontal="right"/>
    </xf>
    <xf xxid="153" numFmtId="177" fontId="10" fillId="2" borderId="17" xfId="0" applyAlignment="1" applyBorder="1" applyFont="1" applyNumberFormat="1" applyFill="1" applyProtection="1">
      <alignment horizontal="right"/>
    </xf>
    <xf xxid="154" numFmtId="178" fontId="10"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5"/>
  <sheetViews>
    <sheetView view="normal" workbookViewId="0">
      <selection pane="topLeft" activeCell="A2" sqref="A2"/>
    </sheetView>
  </sheetViews>
  <sheetFormatPr customHeight="1" defaultRowHeight="16.5" baseColWidth="0"/>
  <cols>
    <col min="1" max="1" width="9.625" style="3" customWidth="1"/>
    <col min="2" max="2" width="5.625" style="3" customWidth="1"/>
    <col min="3" max="6" width="17.125" customWidth="1"/>
    <col min="7" max="8" width="21.625" customWidth="1"/>
    <col min="9" max="9" width="22.625" customWidth="1"/>
    <col min="10" max="10" width="10.625" customWidth="1"/>
    <col min="11" max="11" width="6.625" customWidth="1"/>
  </cols>
  <sheetData>
    <row r="1" spans="1:11" ht="39.95" customHeight="1">
      <c r="A1" s="85" t="s">
        <v>1</v>
      </c>
      <c r="B1" s="55"/>
      <c r="C1" s="55"/>
      <c r="D1" s="55"/>
      <c r="E1" s="55"/>
      <c r="F1" s="55"/>
      <c r="G1" s="85" t="s">
        <v>1</v>
      </c>
      <c r="H1" s="56"/>
      <c r="I1" s="56"/>
      <c r="J1" s="56"/>
      <c r="K1" s="56"/>
    </row>
    <row r="2" spans="1:11" ht="15" customHeight="1" thickBot="1">
      <c r="A2" s="3"/>
      <c r="B2" s="3"/>
      <c r="C2" s="1"/>
      <c r="D2" s="12"/>
      <c r="E2" s="12"/>
      <c r="F2" s="38" t="s">
        <v>11</v>
      </c>
      <c r="G2" s="12"/>
      <c r="H2" s="12"/>
      <c r="I2" s="64" t="s">
        <v>11</v>
      </c>
      <c r="J2" s="65"/>
      <c r="K2" s="65"/>
    </row>
    <row r="3" spans="1:11" ht="21.95" customHeight="1">
      <c r="A3" s="49" t="s">
        <v>13</v>
      </c>
      <c r="B3" s="50"/>
      <c r="C3" s="57" t="s">
        <v>4</v>
      </c>
      <c r="D3" s="58"/>
      <c r="E3" s="58"/>
      <c r="F3" s="58"/>
      <c r="G3" s="59" t="s">
        <v>4</v>
      </c>
      <c r="H3" s="60"/>
      <c r="I3" s="61" t="s">
        <v>12</v>
      </c>
      <c r="J3" s="49" t="s">
        <v>13</v>
      </c>
      <c r="K3" s="49"/>
    </row>
    <row r="4" spans="1:11" ht="24.95" customHeight="1">
      <c r="A4" s="51"/>
      <c r="B4" s="52"/>
      <c r="C4" s="47" t="s">
        <v>5</v>
      </c>
      <c r="D4" s="48"/>
      <c r="E4" s="54" t="s">
        <v>6</v>
      </c>
      <c r="F4" s="48"/>
      <c r="G4" s="47" t="s">
        <v>7</v>
      </c>
      <c r="H4" s="48"/>
      <c r="I4" s="62"/>
      <c r="J4" s="51"/>
      <c r="K4" s="51"/>
    </row>
    <row r="5" spans="1:11" ht="30" customHeight="1" thickBot="1">
      <c r="A5" s="36"/>
      <c r="B5" s="53"/>
      <c r="C5" s="42" t="s">
        <v>8</v>
      </c>
      <c r="D5" s="43" t="s">
        <v>10</v>
      </c>
      <c r="E5" s="42" t="s">
        <v>8</v>
      </c>
      <c r="F5" s="43" t="s">
        <v>9</v>
      </c>
      <c r="G5" s="36" t="s">
        <v>8</v>
      </c>
      <c r="H5" s="43" t="s">
        <v>10</v>
      </c>
      <c r="I5" s="63"/>
      <c r="J5" s="36"/>
      <c r="K5" s="36"/>
    </row>
    <row r="6" spans="1:11" ht="5.1" customHeight="1">
      <c r="A6" s="10"/>
      <c r="B6" s="13"/>
      <c r="C6" s="5"/>
      <c r="D6" s="6"/>
      <c r="E6" s="7"/>
      <c r="F6" s="7"/>
      <c r="G6" s="22"/>
      <c r="H6" s="32"/>
      <c r="I6" s="28"/>
      <c r="J6" s="26"/>
      <c r="K6" s="22"/>
    </row>
    <row r="7" spans="1:11" ht="21.95" customHeight="1">
      <c r="A7" s="83">
        <v>2007</v>
      </c>
      <c r="B7" s="37"/>
      <c r="C7" s="78">
        <v>129624</v>
      </c>
      <c r="D7" s="81">
        <v>7.9</v>
      </c>
      <c r="E7" s="79">
        <v>6000</v>
      </c>
      <c r="F7" s="82">
        <v>0.4</v>
      </c>
      <c r="G7" s="89">
        <v>123624</v>
      </c>
      <c r="H7" s="91">
        <v>7.5</v>
      </c>
      <c r="I7" s="90">
        <v>1645117</v>
      </c>
      <c r="J7" s="23">
        <v>2007</v>
      </c>
      <c r="K7" s="23"/>
    </row>
    <row r="8" spans="1:11" ht="21.95" customHeight="1">
      <c r="A8" s="83">
        <v>2008</v>
      </c>
      <c r="B8" s="37"/>
      <c r="C8" s="78">
        <v>182022</v>
      </c>
      <c r="D8" s="81">
        <v>10.4</v>
      </c>
      <c r="E8" s="79">
        <v>65000</v>
      </c>
      <c r="F8" s="82">
        <v>3.7</v>
      </c>
      <c r="G8" s="89">
        <v>117022</v>
      </c>
      <c r="H8" s="91">
        <v>6.7</v>
      </c>
      <c r="I8" s="90">
        <v>1748121</v>
      </c>
      <c r="J8" s="23">
        <v>2008</v>
      </c>
      <c r="K8" s="23"/>
    </row>
    <row r="9" spans="1:11" ht="21.95" customHeight="1">
      <c r="A9" s="83">
        <v>2009</v>
      </c>
      <c r="B9" s="37"/>
      <c r="C9" s="78">
        <v>181244</v>
      </c>
      <c r="D9" s="81">
        <v>9.1</v>
      </c>
      <c r="E9" s="79">
        <v>65000</v>
      </c>
      <c r="F9" s="82">
        <v>3.3</v>
      </c>
      <c r="G9" s="89">
        <v>116244</v>
      </c>
      <c r="H9" s="91">
        <v>5.8</v>
      </c>
      <c r="I9" s="90">
        <v>1992965</v>
      </c>
      <c r="J9" s="23">
        <v>2009</v>
      </c>
      <c r="K9" s="23"/>
    </row>
    <row r="10" spans="1:11" ht="21.95" customHeight="1">
      <c r="A10" s="83">
        <v>2010</v>
      </c>
      <c r="B10" s="37"/>
      <c r="C10" s="78">
        <v>175354</v>
      </c>
      <c r="D10" s="81">
        <v>9.2</v>
      </c>
      <c r="E10" s="79">
        <v>66000</v>
      </c>
      <c r="F10" s="82">
        <v>3.5</v>
      </c>
      <c r="G10" s="89">
        <v>109354</v>
      </c>
      <c r="H10" s="91">
        <v>5.7</v>
      </c>
      <c r="I10" s="90">
        <v>1903378</v>
      </c>
      <c r="J10" s="23">
        <v>2010</v>
      </c>
      <c r="K10" s="23"/>
    </row>
    <row r="11" spans="1:11" ht="21.95" customHeight="1">
      <c r="A11" s="83">
        <v>2011</v>
      </c>
      <c r="B11" s="37"/>
      <c r="C11" s="78">
        <v>177264</v>
      </c>
      <c r="D11" s="81">
        <v>9.3</v>
      </c>
      <c r="E11" s="79">
        <v>66000</v>
      </c>
      <c r="F11" s="82">
        <v>3.5</v>
      </c>
      <c r="G11" s="89">
        <v>111264</v>
      </c>
      <c r="H11" s="91">
        <v>5.8</v>
      </c>
      <c r="I11" s="90">
        <v>1907031</v>
      </c>
      <c r="J11" s="23">
        <v>2011</v>
      </c>
      <c r="K11" s="23"/>
    </row>
    <row r="12" spans="1:11" ht="21.95" customHeight="1">
      <c r="A12" s="83">
        <v>2012</v>
      </c>
      <c r="B12" s="37"/>
      <c r="C12" s="78">
        <v>208032</v>
      </c>
      <c r="D12" s="81">
        <v>11</v>
      </c>
      <c r="E12" s="79">
        <v>94000</v>
      </c>
      <c r="F12" s="82">
        <v>5</v>
      </c>
      <c r="G12" s="89">
        <v>114032</v>
      </c>
      <c r="H12" s="91">
        <v>6</v>
      </c>
      <c r="I12" s="90">
        <v>1897014</v>
      </c>
      <c r="J12" s="23">
        <v>2012</v>
      </c>
      <c r="K12" s="23"/>
    </row>
    <row r="13" spans="1:11" ht="21.95" customHeight="1">
      <c r="A13" s="83">
        <v>2013</v>
      </c>
      <c r="B13" s="37"/>
      <c r="C13" s="78">
        <v>193941</v>
      </c>
      <c r="D13" s="81">
        <v>10.4</v>
      </c>
      <c r="E13" s="79">
        <v>77000</v>
      </c>
      <c r="F13" s="82">
        <v>4.1</v>
      </c>
      <c r="G13" s="89">
        <v>116941</v>
      </c>
      <c r="H13" s="91">
        <v>6.3</v>
      </c>
      <c r="I13" s="90">
        <v>1860936</v>
      </c>
      <c r="J13" s="23">
        <v>2013</v>
      </c>
      <c r="K13" s="23"/>
    </row>
    <row r="14" spans="1:11" ht="21.95" customHeight="1">
      <c r="A14" s="83">
        <v>2014</v>
      </c>
      <c r="B14" s="37"/>
      <c r="C14" s="78">
        <v>178628</v>
      </c>
      <c r="D14" s="81">
        <v>9.6</v>
      </c>
      <c r="E14" s="79">
        <v>64000</v>
      </c>
      <c r="F14" s="82">
        <v>3.4</v>
      </c>
      <c r="G14" s="89">
        <v>114628</v>
      </c>
      <c r="H14" s="91">
        <v>6.2</v>
      </c>
      <c r="I14" s="90">
        <v>1856909</v>
      </c>
      <c r="J14" s="23">
        <v>2014</v>
      </c>
      <c r="K14" s="23"/>
    </row>
    <row r="15" spans="1:11" ht="21.95" customHeight="1">
      <c r="A15" s="83">
        <v>2015</v>
      </c>
      <c r="B15" s="37"/>
      <c r="C15" s="78">
        <v>177278</v>
      </c>
      <c r="D15" s="81">
        <v>9.3</v>
      </c>
      <c r="E15" s="79">
        <v>66000</v>
      </c>
      <c r="F15" s="82">
        <v>3.5</v>
      </c>
      <c r="G15" s="89">
        <v>111278</v>
      </c>
      <c r="H15" s="91">
        <v>5.8</v>
      </c>
      <c r="I15" s="90">
        <v>1904376</v>
      </c>
      <c r="J15" s="23">
        <v>2015</v>
      </c>
      <c r="K15" s="23"/>
    </row>
    <row r="16" spans="1:11" ht="21.95" customHeight="1">
      <c r="A16" s="83">
        <v>2016</v>
      </c>
      <c r="B16" s="37"/>
      <c r="C16" s="78">
        <v>185826</v>
      </c>
      <c r="D16" s="81">
        <v>9.5</v>
      </c>
      <c r="E16" s="79">
        <v>73000</v>
      </c>
      <c r="F16" s="82">
        <v>3.7</v>
      </c>
      <c r="G16" s="89">
        <v>112826</v>
      </c>
      <c r="H16" s="91">
        <v>5.8</v>
      </c>
      <c r="I16" s="90">
        <v>1951599</v>
      </c>
      <c r="J16" s="23">
        <v>2016</v>
      </c>
      <c r="K16" s="23"/>
    </row>
    <row r="17" spans="1:11" ht="21.95" customHeight="1">
      <c r="A17" s="83">
        <v>2017</v>
      </c>
      <c r="B17" s="37"/>
      <c r="C17" s="78">
        <v>175791</v>
      </c>
      <c r="D17" s="81">
        <v>9</v>
      </c>
      <c r="E17" s="79">
        <v>74300</v>
      </c>
      <c r="F17" s="82">
        <v>3.8</v>
      </c>
      <c r="G17" s="89">
        <v>101491</v>
      </c>
      <c r="H17" s="91">
        <v>5.2</v>
      </c>
      <c r="I17" s="90">
        <v>1957979</v>
      </c>
      <c r="J17" s="23">
        <v>2017</v>
      </c>
      <c r="K17" s="23"/>
    </row>
    <row r="18" spans="1:11" ht="21.95" customHeight="1">
      <c r="A18" s="83">
        <v>2018</v>
      </c>
      <c r="B18" s="37"/>
      <c r="C18" s="78">
        <v>179640</v>
      </c>
      <c r="D18" s="81">
        <v>8.9</v>
      </c>
      <c r="E18" s="79">
        <v>79200</v>
      </c>
      <c r="F18" s="82">
        <v>3.9</v>
      </c>
      <c r="G18" s="89">
        <v>100440</v>
      </c>
      <c r="H18" s="91">
        <v>5</v>
      </c>
      <c r="I18" s="90">
        <v>2008690</v>
      </c>
      <c r="J18" s="23">
        <v>2018</v>
      </c>
      <c r="K18" s="23"/>
    </row>
    <row r="19" spans="1:11" ht="21.95" customHeight="1">
      <c r="A19" s="83">
        <v>2019</v>
      </c>
      <c r="B19" s="37"/>
      <c r="C19" s="78">
        <v>186341</v>
      </c>
      <c r="D19" s="81">
        <v>9</v>
      </c>
      <c r="E19" s="79">
        <v>88500</v>
      </c>
      <c r="F19" s="82">
        <v>4.3</v>
      </c>
      <c r="G19" s="89">
        <v>97841</v>
      </c>
      <c r="H19" s="91">
        <v>4.7</v>
      </c>
      <c r="I19" s="90">
        <v>2068840</v>
      </c>
      <c r="J19" s="23">
        <v>2019</v>
      </c>
      <c r="K19" s="23"/>
    </row>
    <row r="20" spans="1:11" ht="21.95" customHeight="1">
      <c r="A20" s="83">
        <v>2020</v>
      </c>
      <c r="B20" s="37"/>
      <c r="C20" s="78">
        <v>179991</v>
      </c>
      <c r="D20" s="81">
        <v>7.4</v>
      </c>
      <c r="E20" s="79">
        <v>85000</v>
      </c>
      <c r="F20" s="82">
        <v>3.5</v>
      </c>
      <c r="G20" s="89">
        <v>94991</v>
      </c>
      <c r="H20" s="91">
        <v>3.9</v>
      </c>
      <c r="I20" s="90">
        <v>2445700</v>
      </c>
      <c r="J20" s="23">
        <v>2020</v>
      </c>
      <c r="K20" s="23"/>
    </row>
    <row r="21" spans="1:11" ht="21.95" customHeight="1">
      <c r="A21" s="83">
        <v>2021</v>
      </c>
      <c r="B21" s="37"/>
      <c r="C21" s="78">
        <v>207824</v>
      </c>
      <c r="D21" s="81">
        <v>8.2</v>
      </c>
      <c r="E21" s="79">
        <v>120000</v>
      </c>
      <c r="F21" s="82">
        <v>4.7</v>
      </c>
      <c r="G21" s="89">
        <v>87824</v>
      </c>
      <c r="H21" s="91">
        <v>3.5</v>
      </c>
      <c r="I21" s="90">
        <v>2529166</v>
      </c>
      <c r="J21" s="23">
        <v>2021</v>
      </c>
      <c r="K21" s="23"/>
    </row>
    <row r="22" spans="1:11" ht="21.95" customHeight="1">
      <c r="A22" s="83">
        <v>2022</v>
      </c>
      <c r="B22" s="37"/>
      <c r="C22" s="78">
        <v>232559</v>
      </c>
      <c r="D22" s="81">
        <v>8.8</v>
      </c>
      <c r="E22" s="79">
        <v>150000</v>
      </c>
      <c r="F22" s="82">
        <v>5.7</v>
      </c>
      <c r="G22" s="89">
        <v>82559</v>
      </c>
      <c r="H22" s="91">
        <v>3.1</v>
      </c>
      <c r="I22" s="90">
        <v>2644236</v>
      </c>
      <c r="J22" s="23">
        <v>2022</v>
      </c>
      <c r="K22" s="23"/>
    </row>
    <row r="23" spans="1:11" ht="21.95" customHeight="1">
      <c r="A23" s="83">
        <v>2023</v>
      </c>
      <c r="B23" s="37"/>
      <c r="C23" s="78">
        <v>208947</v>
      </c>
      <c r="D23" s="81">
        <v>6.7</v>
      </c>
      <c r="E23" s="79">
        <v>126000</v>
      </c>
      <c r="F23" s="82">
        <v>4</v>
      </c>
      <c r="G23" s="89">
        <v>82947</v>
      </c>
      <c r="H23" s="91">
        <v>2.6</v>
      </c>
      <c r="I23" s="90">
        <v>3131941</v>
      </c>
      <c r="J23" s="23">
        <v>2023</v>
      </c>
      <c r="K23" s="23"/>
    </row>
    <row r="24" spans="1:11" ht="21.95" customHeight="1">
      <c r="A24" s="83">
        <v>2024</v>
      </c>
      <c r="B24" s="37"/>
      <c r="C24" s="78">
        <v>224217</v>
      </c>
      <c r="D24" s="81">
        <v>7.4</v>
      </c>
      <c r="E24" s="79">
        <v>135800</v>
      </c>
      <c r="F24" s="82">
        <v>4.5</v>
      </c>
      <c r="G24" s="89">
        <v>88417</v>
      </c>
      <c r="H24" s="91">
        <v>2.9</v>
      </c>
      <c r="I24" s="90">
        <v>3045129</v>
      </c>
      <c r="J24" s="23">
        <v>2024</v>
      </c>
      <c r="K24" s="23"/>
    </row>
    <row r="25" spans="1:11" ht="21.95" customHeight="1">
      <c r="A25" s="83">
        <v>2025</v>
      </c>
      <c r="B25" s="37"/>
      <c r="C25" s="78">
        <v>226009</v>
      </c>
      <c r="D25" s="81">
        <v>6.8</v>
      </c>
      <c r="E25" s="79">
        <v>141500</v>
      </c>
      <c r="F25" s="82">
        <v>4.2</v>
      </c>
      <c r="G25" s="89">
        <v>84509</v>
      </c>
      <c r="H25" s="91">
        <v>2.5</v>
      </c>
      <c r="I25" s="90">
        <v>3332290</v>
      </c>
      <c r="J25" s="23">
        <v>2025</v>
      </c>
      <c r="K25" s="23"/>
    </row>
    <row r="26" spans="1:11" ht="30" customHeight="1">
      <c r="A26" s="27">
        <v>2026</v>
      </c>
      <c r="B26" s="70" t="s">
        <v>17</v>
      </c>
      <c r="C26" s="72">
        <v>232386</v>
      </c>
      <c r="D26" s="75">
        <v>7.1</v>
      </c>
      <c r="E26" s="73">
        <v>126500</v>
      </c>
      <c r="F26" s="76">
        <v>3.9</v>
      </c>
      <c r="G26" s="86">
        <v>105886</v>
      </c>
      <c r="H26" s="88">
        <v>3.2</v>
      </c>
      <c r="I26" s="87">
        <v>3267277</v>
      </c>
      <c r="J26" s="27">
        <v>2026</v>
      </c>
      <c r="K26" s="24" t="s">
        <v>17</v>
      </c>
    </row>
    <row r="27" spans="1:11" ht="5.1" customHeight="1" thickBot="1">
      <c r="A27" s="14"/>
      <c r="B27" s="15"/>
      <c r="C27" s="11"/>
      <c r="D27" s="9"/>
      <c r="E27" s="9"/>
      <c r="F27" s="9"/>
      <c r="G27" s="8"/>
      <c r="H27" s="35"/>
      <c r="I27" s="31"/>
      <c r="J27" s="8"/>
      <c r="K27" s="25"/>
    </row>
    <row r="28" spans="1:11" s="2" customFormat="1" ht="12.95" customHeight="1">
      <c r="A28" s="45" t="str">
        <f>SUBSTITUTE(A32&amp;B32,CHAR(10),CHAR(10)&amp;"　　　　　")</f>
        <v>Source：National Treasury Administration, Ministry of Finance and DGBAS.</v>
      </c>
      <c r="B28" s="45"/>
      <c r="C28" s="45"/>
      <c r="D28" s="45"/>
      <c r="E28" s="45"/>
      <c r="F28" s="45"/>
      <c r="G28" s="46"/>
      <c r="H28" s="46"/>
      <c r="I28" s="46"/>
      <c r="J28" s="46"/>
      <c r="K28" s="46"/>
    </row>
    <row r="29" spans="1:11" s="2" customFormat="1" ht="35.1" customHeight="1">
      <c r="A29" s="44" t="str">
        <f>SUBSTITUTE(A33&amp;B33,CHAR(10),CHAR(10)&amp;"  　　　　　")</f>
        <v>Explanation：1.The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v>
      </c>
      <c r="B29" s="44"/>
      <c r="C29" s="44"/>
      <c r="D29" s="44"/>
      <c r="E29" s="44"/>
      <c r="F29" s="44"/>
      <c r="G29" s="44"/>
      <c r="H29" s="44"/>
      <c r="I29" s="44"/>
      <c r="J29" s="44"/>
      <c r="K29" s="44"/>
    </row>
    <row r="30" spans="1:11" s="2" customFormat="1" ht="15" customHeight="1">
      <c r="A30" s="44" t="str">
        <f>SUBSTITUTE(A34&amp;B34,CHAR(10),CHAR(10)&amp;"　　   ")</f>
        <v>Note：* The figures are budget accounts.</v>
      </c>
      <c r="B30" s="44"/>
      <c r="C30" s="44"/>
      <c r="D30" s="44"/>
      <c r="E30" s="44"/>
      <c r="F30" s="44"/>
      <c r="G30" s="44"/>
      <c r="H30" s="44"/>
      <c r="I30" s="44"/>
      <c r="J30" s="44"/>
      <c r="K30" s="44"/>
    </row>
    <row r="31" spans="1:11" s="2" customFormat="1" ht="12" customHeight="1">
      <c r="A31" s="4"/>
      <c r="B31" s="4"/>
      <c r="C31" s="4"/>
      <c r="D31" s="4"/>
      <c r="E31" s="4"/>
      <c r="F31" s="4"/>
      <c r="G31" s="4"/>
      <c r="H31" s="4"/>
      <c r="I31" s="4"/>
      <c r="J31" s="4"/>
      <c r="K31" s="4"/>
    </row>
    <row r="32" spans="1:7" hidden="1">
      <c r="A32" s="67" t="s">
        <v>2</v>
      </c>
      <c r="B32" s="67" t="s">
        <v>16</v>
      </c>
      <c r="G32" s="3"/>
    </row>
    <row r="33" spans="1:7" hidden="1">
      <c r="A33" s="67" t="s">
        <v>0</v>
      </c>
      <c r="B33" s="69" t="s">
        <v>15</v>
      </c>
      <c r="G33" s="3"/>
    </row>
    <row r="34" spans="1:7" hidden="1">
      <c r="A34" s="67" t="s">
        <v>3</v>
      </c>
      <c r="B34" s="67" t="s">
        <v>14</v>
      </c>
      <c r="G34" s="3"/>
    </row>
    <row r="35" ht="15" customHeight="1"/>
  </sheetData>
  <mergeCells count="17">
    <mergeCell ref="A1:F1"/>
    <mergeCell ref="G1:K1"/>
    <mergeCell ref="C3:F3"/>
    <mergeCell ref="G3:H3"/>
    <mergeCell ref="I3:I5"/>
    <mergeCell ref="I2:K2"/>
    <mergeCell ref="J3:K5"/>
    <mergeCell ref="G30:K30"/>
    <mergeCell ref="A28:F28"/>
    <mergeCell ref="G28:K28"/>
    <mergeCell ref="G4:H4"/>
    <mergeCell ref="A29:F29"/>
    <mergeCell ref="A30:F30"/>
    <mergeCell ref="G29:K29"/>
    <mergeCell ref="A3:B5"/>
    <mergeCell ref="C4:D4"/>
    <mergeCell ref="E4:F4"/>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2021-06-03T09:27:04Z</dcterms:modified>
  <cp:lastPrinted>2021-06-03T09:26:58Z</cp:lastPrinted>
</cp:coreProperties>
</file>

<file path=docProps/custom.xml><?xml version="1.0" encoding="utf-8"?>
<Properties xmlns:vt="http://schemas.openxmlformats.org/officeDocument/2006/docPropsVTypes" xmlns="http://schemas.openxmlformats.org/officeDocument/2006/custom-properties"/>
</file>