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9" i="1" l="1"/>
  <c r="A40" i="1"/>
</calcChain>
</file>

<file path=xl/sharedStrings.xml><?xml version="1.0" encoding="utf-8"?>
<sst xmlns="http://schemas.openxmlformats.org/spreadsheetml/2006/main" count="41" uniqueCount="35">
  <si>
    <t>Amount</t>
    <phoneticPr fontId="1" type="noConversion"/>
  </si>
  <si>
    <t>％</t>
    <phoneticPr fontId="1" type="noConversion"/>
  </si>
  <si>
    <t>Grand Total</t>
    <phoneticPr fontId="1" type="noConversion"/>
  </si>
  <si>
    <t>Direct Taxes</t>
    <phoneticPr fontId="1" type="noConversion"/>
  </si>
  <si>
    <t>Indirect Taxes</t>
    <phoneticPr fontId="1" type="noConversion"/>
  </si>
  <si>
    <t>CY &amp; Region</t>
    <phoneticPr fontId="1" type="noConversion"/>
  </si>
  <si>
    <t>Unit：NT$ 1,000</t>
  </si>
  <si>
    <t>Other refers to the sum total of taxes including customs duties which are unable to classify by region.</t>
  </si>
  <si>
    <t>Various agencies of the Ministry of Finance and tax collection units of each county/city government.</t>
  </si>
  <si>
    <t>Explanation：</t>
  </si>
  <si>
    <t>Source：</t>
  </si>
  <si>
    <t>　New Taipei City</t>
  </si>
  <si>
    <t>　Taipei City</t>
  </si>
  <si>
    <t>　Taoyuan City</t>
  </si>
  <si>
    <t>　Taichung City</t>
  </si>
  <si>
    <t>　Tainan City</t>
  </si>
  <si>
    <t>　Kaohsiung City</t>
  </si>
  <si>
    <t>　Yilan County</t>
  </si>
  <si>
    <t>　Hsinchu County</t>
  </si>
  <si>
    <t>　Miaoli County</t>
  </si>
  <si>
    <t>　Changhua County</t>
  </si>
  <si>
    <t>　Nantou County</t>
  </si>
  <si>
    <t>　Yunlin County</t>
  </si>
  <si>
    <t>　Chiayi County</t>
  </si>
  <si>
    <t>　Pingtung County</t>
  </si>
  <si>
    <t>　Taitung County</t>
  </si>
  <si>
    <t>　Hualien County</t>
  </si>
  <si>
    <t>　Penghu County</t>
  </si>
  <si>
    <t>　Keelung City</t>
  </si>
  <si>
    <t>　Hsinchu City</t>
  </si>
  <si>
    <t>　Chiayi City</t>
  </si>
  <si>
    <t>　Kinmen County</t>
  </si>
  <si>
    <t>　Lienchiang County</t>
  </si>
  <si>
    <t>　Others</t>
  </si>
  <si>
    <t>Table 3-5.  Total Net Tax Revenues－by Direct and Indirect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</si>
</sst>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2" formatCode="##,###,###,##0\ "/>
    <numFmt numFmtId="184" formatCode="##0.0\ "/>
    <numFmt numFmtId="186" formatCode="##,###,###,###,##0\ "/>
    <numFmt numFmtId="188" formatCode="#,###,###,##0\ "/>
    <numFmt numFmtId="189" formatCode="##,###,###,###,##0;\ \-##,###,###,###,##0;\ &quot;                 -&quot;\ "/>
    <numFmt numFmtId="190" formatCode="##0.0;\ \-##0.0;\ &quot;    -&quot;\ "/>
  </numFmts>
  <fonts count="1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right" wrapText="1"/>
    </xf>
    <xf numFmtId="0" fontId="10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right"/>
    </xf>
    <xf numFmtId="0" fontId="10" fillId="0" borderId="1" xfId="0" applyFont="1" applyBorder="1" applyAlignment="1">
      <alignment horizontal="right" vertical="top"/>
    </xf>
    <xf numFmtId="0" fontId="10" fillId="0" borderId="9" xfId="0" applyFont="1" applyBorder="1" applyAlignment="1">
      <alignment horizontal="right" vertical="top"/>
    </xf>
    <xf numFmtId="0" fontId="9" fillId="0" borderId="2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top"/>
    </xf>
    <xf numFmtId="0" fontId="9" fillId="0" borderId="7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0" xfId="0" applyFont="1" applyBorder="1" applyAlignment="1">
      <alignment horizontal="left" vertical="center" wrapText="1" indent="2"/>
    </xf>
    <xf numFmtId="0" fontId="9" fillId="0" borderId="0" xfId="0" applyFont="1" applyBorder="1" applyAlignment="1">
      <alignment horizontal="left" vertical="top" wrapText="1" indent="1"/>
    </xf>
    <xf numFmtId="0" fontId="9" fillId="0" borderId="0" xfId="0" applyFont="1" applyBorder="1" applyAlignment="1">
      <alignment horizontal="left" vertical="center" wrapText="1" indent="3"/>
    </xf>
    <xf numFmtId="0" fontId="9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0" fontId="11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/>
    <xf numFmtId="182" fontId="9" fillId="0" borderId="1" xfId="0" applyNumberFormat="1" applyFont="1" applyBorder="1" applyAlignment="1">
      <alignment horizontal="right" vertical="center"/>
    </xf>
    <xf numFmtId="184" fontId="9" fillId="0" borderId="9" xfId="0" applyNumberFormat="1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186" fontId="9" fillId="0" borderId="9" xfId="0" applyNumberFormat="1" applyFont="1" applyBorder="1" applyAlignment="1">
      <alignment horizontal="right" vertical="center"/>
    </xf>
    <xf numFmtId="184" fontId="9" fillId="0" borderId="2" xfId="0" applyNumberFormat="1" applyFont="1" applyBorder="1" applyAlignment="1">
      <alignment horizontal="right" vertical="center"/>
    </xf>
    <xf numFmtId="188" fontId="9" fillId="0" borderId="0" xfId="0" applyNumberFormat="1" applyFont="1" applyBorder="1" applyAlignment="1">
      <alignment horizontal="right" vertical="center"/>
    </xf>
    <xf numFmtId="184" fontId="9" fillId="0" borderId="7" xfId="0" applyNumberFormat="1" applyFont="1" applyBorder="1" applyAlignment="1">
      <alignment horizontal="right" vertical="center"/>
    </xf>
    <xf numFmtId="189" fontId="9" fillId="0" borderId="9" xfId="0" applyNumberFormat="1" applyFont="1" applyBorder="1" applyAlignment="1">
      <alignment horizontal="right" vertical="center"/>
    </xf>
    <xf numFmtId="190" fontId="9" fillId="0" borderId="2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sqref="A1:C1"/>
    </sheetView>
  </sheetViews>
  <sheetFormatPr defaultRowHeight="16.5"/>
  <cols>
    <col min="1" max="1" width="23.625" style="3" customWidth="1"/>
    <col min="2" max="3" width="29.625" customWidth="1"/>
    <col min="4" max="7" width="20.625" customWidth="1"/>
  </cols>
  <sheetData>
    <row r="1" spans="1:7" ht="39.950000000000003" customHeight="1">
      <c r="A1" s="52" t="s">
        <v>34</v>
      </c>
      <c r="B1" s="40"/>
      <c r="C1" s="40"/>
      <c r="D1" s="52" t="s">
        <v>34</v>
      </c>
      <c r="E1" s="41"/>
      <c r="F1" s="41"/>
      <c r="G1" s="41"/>
    </row>
    <row r="2" spans="1:7" ht="15" customHeight="1" thickBot="1">
      <c r="A2" s="11"/>
      <c r="B2" s="1"/>
      <c r="C2" s="29" t="s">
        <v>6</v>
      </c>
      <c r="D2" s="1"/>
      <c r="E2" s="25"/>
      <c r="F2" s="26"/>
      <c r="G2" s="24" t="s">
        <v>6</v>
      </c>
    </row>
    <row r="3" spans="1:7" ht="21.95" customHeight="1">
      <c r="A3" s="46" t="s">
        <v>5</v>
      </c>
      <c r="B3" s="48" t="s">
        <v>2</v>
      </c>
      <c r="C3" s="43"/>
      <c r="D3" s="42" t="s">
        <v>3</v>
      </c>
      <c r="E3" s="43"/>
      <c r="F3" s="44" t="s">
        <v>4</v>
      </c>
      <c r="G3" s="45"/>
    </row>
    <row r="4" spans="1:7" ht="21.95" customHeight="1" thickBot="1">
      <c r="A4" s="47"/>
      <c r="B4" s="34" t="s">
        <v>0</v>
      </c>
      <c r="C4" s="27" t="s">
        <v>1</v>
      </c>
      <c r="D4" s="28" t="s">
        <v>0</v>
      </c>
      <c r="E4" s="27" t="s">
        <v>1</v>
      </c>
      <c r="F4" s="28" t="s">
        <v>0</v>
      </c>
      <c r="G4" s="33" t="s">
        <v>1</v>
      </c>
    </row>
    <row r="5" spans="1:7" ht="5.0999999999999996" customHeight="1">
      <c r="A5" s="10"/>
      <c r="B5" s="6"/>
      <c r="C5" s="17"/>
      <c r="D5" s="17"/>
      <c r="E5" s="7"/>
      <c r="F5" s="14"/>
      <c r="G5" s="15"/>
    </row>
    <row r="6" spans="1:7" ht="17.100000000000001" customHeight="1">
      <c r="A6" s="30">
        <v>2018</v>
      </c>
      <c r="B6" s="50">
        <v>2386944903</v>
      </c>
      <c r="C6" s="51">
        <v>100</v>
      </c>
      <c r="D6" s="53">
        <v>1490565368</v>
      </c>
      <c r="E6" s="54">
        <v>62.4</v>
      </c>
      <c r="F6" s="55">
        <v>896379535</v>
      </c>
      <c r="G6" s="56">
        <v>37.6</v>
      </c>
    </row>
    <row r="7" spans="1:7" ht="17.100000000000001" customHeight="1">
      <c r="A7" s="30">
        <v>2019</v>
      </c>
      <c r="B7" s="50">
        <v>2470519242</v>
      </c>
      <c r="C7" s="51">
        <v>100</v>
      </c>
      <c r="D7" s="53">
        <v>1568418490</v>
      </c>
      <c r="E7" s="54">
        <v>63.5</v>
      </c>
      <c r="F7" s="55">
        <v>902100752</v>
      </c>
      <c r="G7" s="56">
        <v>36.5</v>
      </c>
    </row>
    <row r="8" spans="1:7" ht="17.100000000000001" customHeight="1">
      <c r="A8" s="30">
        <v>2020</v>
      </c>
      <c r="B8" s="50">
        <v>2398667080</v>
      </c>
      <c r="C8" s="51">
        <v>100</v>
      </c>
      <c r="D8" s="53">
        <v>1482376382</v>
      </c>
      <c r="E8" s="54">
        <v>61.8</v>
      </c>
      <c r="F8" s="55">
        <v>916290698</v>
      </c>
      <c r="G8" s="56">
        <v>38.200000000000003</v>
      </c>
    </row>
    <row r="9" spans="1:7" ht="17.100000000000001" customHeight="1">
      <c r="A9" s="30">
        <v>2021</v>
      </c>
      <c r="B9" s="50">
        <v>2874212555</v>
      </c>
      <c r="C9" s="51">
        <v>100</v>
      </c>
      <c r="D9" s="53">
        <v>1872292239</v>
      </c>
      <c r="E9" s="54">
        <v>65.099999999999994</v>
      </c>
      <c r="F9" s="55">
        <v>1001920316</v>
      </c>
      <c r="G9" s="56">
        <v>34.9</v>
      </c>
    </row>
    <row r="10" spans="1:7" ht="17.100000000000001" customHeight="1">
      <c r="A10" s="30">
        <v>2022</v>
      </c>
      <c r="B10" s="50">
        <v>3247877156</v>
      </c>
      <c r="C10" s="51">
        <v>100</v>
      </c>
      <c r="D10" s="53">
        <v>2213869644</v>
      </c>
      <c r="E10" s="54">
        <v>68.2</v>
      </c>
      <c r="F10" s="55">
        <v>1034007512</v>
      </c>
      <c r="G10" s="56">
        <v>31.8</v>
      </c>
    </row>
    <row r="11" spans="1:7" ht="17.100000000000001" customHeight="1">
      <c r="A11" s="30">
        <v>2023</v>
      </c>
      <c r="B11" s="50">
        <v>3456157917</v>
      </c>
      <c r="C11" s="51">
        <v>100</v>
      </c>
      <c r="D11" s="53">
        <v>2375496772</v>
      </c>
      <c r="E11" s="54">
        <v>68.7</v>
      </c>
      <c r="F11" s="55">
        <v>1080661145</v>
      </c>
      <c r="G11" s="56">
        <v>31.3</v>
      </c>
    </row>
    <row r="12" spans="1:7" ht="17.100000000000001" customHeight="1">
      <c r="A12" s="30">
        <v>2024</v>
      </c>
      <c r="B12" s="50">
        <v>3761881506</v>
      </c>
      <c r="C12" s="51">
        <v>100</v>
      </c>
      <c r="D12" s="53">
        <v>2625146785</v>
      </c>
      <c r="E12" s="54">
        <v>69.8</v>
      </c>
      <c r="F12" s="55">
        <v>1136734721</v>
      </c>
      <c r="G12" s="56">
        <v>30.2</v>
      </c>
    </row>
    <row r="13" spans="1:7" ht="17.100000000000001" customHeight="1">
      <c r="A13" s="30">
        <v>2025</v>
      </c>
      <c r="B13" s="50">
        <v>3787944207</v>
      </c>
      <c r="C13" s="51">
        <v>100</v>
      </c>
      <c r="D13" s="53">
        <v>2680233315</v>
      </c>
      <c r="E13" s="54">
        <v>70.8</v>
      </c>
      <c r="F13" s="55">
        <v>1107710892</v>
      </c>
      <c r="G13" s="56">
        <v>29.2</v>
      </c>
    </row>
    <row r="14" spans="1:7" ht="8.1" customHeight="1">
      <c r="A14" s="31"/>
      <c r="B14" s="19"/>
      <c r="C14" s="20"/>
      <c r="D14" s="20"/>
      <c r="E14" s="21"/>
      <c r="F14" s="22"/>
      <c r="G14" s="23"/>
    </row>
    <row r="15" spans="1:7" ht="17.100000000000001" customHeight="1">
      <c r="A15" s="32" t="s">
        <v>11</v>
      </c>
      <c r="B15" s="50">
        <v>397998929</v>
      </c>
      <c r="C15" s="51">
        <v>100</v>
      </c>
      <c r="D15" s="53">
        <v>298573975</v>
      </c>
      <c r="E15" s="54">
        <v>75</v>
      </c>
      <c r="F15" s="55">
        <v>99424954</v>
      </c>
      <c r="G15" s="56">
        <v>25</v>
      </c>
    </row>
    <row r="16" spans="1:7" ht="17.100000000000001" customHeight="1">
      <c r="A16" s="32" t="s">
        <v>12</v>
      </c>
      <c r="B16" s="50">
        <v>1372479843</v>
      </c>
      <c r="C16" s="51">
        <v>100</v>
      </c>
      <c r="D16" s="53">
        <v>1046488291</v>
      </c>
      <c r="E16" s="54">
        <v>76.2</v>
      </c>
      <c r="F16" s="55">
        <v>325991552</v>
      </c>
      <c r="G16" s="56">
        <v>23.8</v>
      </c>
    </row>
    <row r="17" spans="1:7" ht="17.100000000000001" customHeight="1">
      <c r="A17" s="32" t="s">
        <v>13</v>
      </c>
      <c r="B17" s="50">
        <v>295193006</v>
      </c>
      <c r="C17" s="51">
        <v>100</v>
      </c>
      <c r="D17" s="53">
        <v>196090717</v>
      </c>
      <c r="E17" s="54">
        <v>66.400000000000006</v>
      </c>
      <c r="F17" s="55">
        <v>99102289</v>
      </c>
      <c r="G17" s="56">
        <v>33.6</v>
      </c>
    </row>
    <row r="18" spans="1:7" ht="17.100000000000001" customHeight="1">
      <c r="A18" s="32" t="s">
        <v>14</v>
      </c>
      <c r="B18" s="50">
        <v>282824240</v>
      </c>
      <c r="C18" s="51">
        <v>100</v>
      </c>
      <c r="D18" s="53">
        <v>192512652</v>
      </c>
      <c r="E18" s="54">
        <v>68.099999999999994</v>
      </c>
      <c r="F18" s="55">
        <v>90311588</v>
      </c>
      <c r="G18" s="56">
        <v>31.9</v>
      </c>
    </row>
    <row r="19" spans="1:7" ht="17.100000000000001" customHeight="1">
      <c r="A19" s="32" t="s">
        <v>15</v>
      </c>
      <c r="B19" s="50">
        <v>162859151</v>
      </c>
      <c r="C19" s="51">
        <v>100</v>
      </c>
      <c r="D19" s="53">
        <v>94298616</v>
      </c>
      <c r="E19" s="54">
        <v>57.9</v>
      </c>
      <c r="F19" s="55">
        <v>68560535</v>
      </c>
      <c r="G19" s="56">
        <v>42.1</v>
      </c>
    </row>
    <row r="20" spans="1:7" ht="17.100000000000001" customHeight="1">
      <c r="A20" s="32" t="s">
        <v>16</v>
      </c>
      <c r="B20" s="50">
        <v>282242833</v>
      </c>
      <c r="C20" s="51">
        <v>100</v>
      </c>
      <c r="D20" s="53">
        <v>167137236</v>
      </c>
      <c r="E20" s="54">
        <v>59.2</v>
      </c>
      <c r="F20" s="55">
        <v>115105597</v>
      </c>
      <c r="G20" s="56">
        <v>40.799999999999997</v>
      </c>
    </row>
    <row r="21" spans="1:7" ht="17.100000000000001" customHeight="1">
      <c r="A21" s="32" t="s">
        <v>17</v>
      </c>
      <c r="B21" s="50">
        <v>19935985</v>
      </c>
      <c r="C21" s="51">
        <v>100</v>
      </c>
      <c r="D21" s="53">
        <v>12518683</v>
      </c>
      <c r="E21" s="54">
        <v>62.8</v>
      </c>
      <c r="F21" s="55">
        <v>7417302</v>
      </c>
      <c r="G21" s="56">
        <v>37.200000000000003</v>
      </c>
    </row>
    <row r="22" spans="1:7" ht="17.100000000000001" customHeight="1">
      <c r="A22" s="32" t="s">
        <v>18</v>
      </c>
      <c r="B22" s="50">
        <v>96076020</v>
      </c>
      <c r="C22" s="51">
        <v>100</v>
      </c>
      <c r="D22" s="53">
        <v>85829603</v>
      </c>
      <c r="E22" s="54">
        <v>89.3</v>
      </c>
      <c r="F22" s="55">
        <v>10246417</v>
      </c>
      <c r="G22" s="56">
        <v>10.7</v>
      </c>
    </row>
    <row r="23" spans="1:7" ht="17.100000000000001" customHeight="1">
      <c r="A23" s="32" t="s">
        <v>19</v>
      </c>
      <c r="B23" s="50">
        <v>40037721</v>
      </c>
      <c r="C23" s="51">
        <v>100</v>
      </c>
      <c r="D23" s="53">
        <v>20553671</v>
      </c>
      <c r="E23" s="54">
        <v>51.3</v>
      </c>
      <c r="F23" s="55">
        <v>19484050</v>
      </c>
      <c r="G23" s="56">
        <v>48.7</v>
      </c>
    </row>
    <row r="24" spans="1:7" ht="17.100000000000001" customHeight="1">
      <c r="A24" s="32" t="s">
        <v>20</v>
      </c>
      <c r="B24" s="50">
        <v>46425155</v>
      </c>
      <c r="C24" s="51">
        <v>100</v>
      </c>
      <c r="D24" s="53">
        <v>43261390</v>
      </c>
      <c r="E24" s="54">
        <v>93.2</v>
      </c>
      <c r="F24" s="55">
        <v>3163765</v>
      </c>
      <c r="G24" s="56">
        <v>6.8</v>
      </c>
    </row>
    <row r="25" spans="1:7" ht="17.100000000000001" customHeight="1">
      <c r="A25" s="32" t="s">
        <v>21</v>
      </c>
      <c r="B25" s="50">
        <v>15281504</v>
      </c>
      <c r="C25" s="51">
        <v>100</v>
      </c>
      <c r="D25" s="53">
        <v>10240524</v>
      </c>
      <c r="E25" s="54">
        <v>67</v>
      </c>
      <c r="F25" s="55">
        <v>5040980</v>
      </c>
      <c r="G25" s="56">
        <v>33</v>
      </c>
    </row>
    <row r="26" spans="1:7" ht="17.100000000000001" customHeight="1">
      <c r="A26" s="32" t="s">
        <v>22</v>
      </c>
      <c r="B26" s="50">
        <v>54528207</v>
      </c>
      <c r="C26" s="51">
        <v>100</v>
      </c>
      <c r="D26" s="53">
        <v>19730354</v>
      </c>
      <c r="E26" s="54">
        <v>36.200000000000003</v>
      </c>
      <c r="F26" s="55">
        <v>34797853</v>
      </c>
      <c r="G26" s="56">
        <v>63.8</v>
      </c>
    </row>
    <row r="27" spans="1:7" ht="17.100000000000001" customHeight="1">
      <c r="A27" s="32" t="s">
        <v>23</v>
      </c>
      <c r="B27" s="50">
        <v>14461100</v>
      </c>
      <c r="C27" s="51">
        <v>100</v>
      </c>
      <c r="D27" s="53">
        <v>8473287</v>
      </c>
      <c r="E27" s="54">
        <v>58.6</v>
      </c>
      <c r="F27" s="55">
        <v>5987813</v>
      </c>
      <c r="G27" s="56">
        <v>41.4</v>
      </c>
    </row>
    <row r="28" spans="1:7" ht="17.100000000000001" customHeight="1">
      <c r="A28" s="32" t="s">
        <v>24</v>
      </c>
      <c r="B28" s="50">
        <v>30534838</v>
      </c>
      <c r="C28" s="51">
        <v>100</v>
      </c>
      <c r="D28" s="53">
        <v>13995953</v>
      </c>
      <c r="E28" s="54">
        <v>45.8</v>
      </c>
      <c r="F28" s="55">
        <v>16538885</v>
      </c>
      <c r="G28" s="56">
        <v>54.2</v>
      </c>
    </row>
    <row r="29" spans="1:7" ht="17.100000000000001" customHeight="1">
      <c r="A29" s="32" t="s">
        <v>25</v>
      </c>
      <c r="B29" s="50">
        <v>4269119</v>
      </c>
      <c r="C29" s="51">
        <v>100</v>
      </c>
      <c r="D29" s="53">
        <v>2546086</v>
      </c>
      <c r="E29" s="54">
        <v>59.6</v>
      </c>
      <c r="F29" s="55">
        <v>1723033</v>
      </c>
      <c r="G29" s="56">
        <v>40.4</v>
      </c>
    </row>
    <row r="30" spans="1:7" ht="17.100000000000001" customHeight="1">
      <c r="A30" s="32" t="s">
        <v>26</v>
      </c>
      <c r="B30" s="50">
        <v>13485231</v>
      </c>
      <c r="C30" s="51">
        <v>100</v>
      </c>
      <c r="D30" s="53">
        <v>6917950</v>
      </c>
      <c r="E30" s="54">
        <v>51.3</v>
      </c>
      <c r="F30" s="55">
        <v>6567281</v>
      </c>
      <c r="G30" s="56">
        <v>48.7</v>
      </c>
    </row>
    <row r="31" spans="1:7" ht="17.100000000000001" customHeight="1">
      <c r="A31" s="32" t="s">
        <v>27</v>
      </c>
      <c r="B31" s="50">
        <v>1694402</v>
      </c>
      <c r="C31" s="51">
        <v>100</v>
      </c>
      <c r="D31" s="53">
        <v>1526469</v>
      </c>
      <c r="E31" s="54">
        <v>90.1</v>
      </c>
      <c r="F31" s="55">
        <v>167933</v>
      </c>
      <c r="G31" s="56">
        <v>9.9</v>
      </c>
    </row>
    <row r="32" spans="1:7" ht="17.100000000000001" customHeight="1">
      <c r="A32" s="32" t="s">
        <v>28</v>
      </c>
      <c r="B32" s="50">
        <v>80734505</v>
      </c>
      <c r="C32" s="51">
        <v>100</v>
      </c>
      <c r="D32" s="53">
        <v>14808285</v>
      </c>
      <c r="E32" s="54">
        <v>18.3</v>
      </c>
      <c r="F32" s="55">
        <v>65926220</v>
      </c>
      <c r="G32" s="56">
        <v>81.7</v>
      </c>
    </row>
    <row r="33" spans="1:7" ht="17.100000000000001" customHeight="1">
      <c r="A33" s="32" t="s">
        <v>29</v>
      </c>
      <c r="B33" s="50">
        <v>400370795</v>
      </c>
      <c r="C33" s="51">
        <v>100</v>
      </c>
      <c r="D33" s="53">
        <v>432269729</v>
      </c>
      <c r="E33" s="54">
        <v>108</v>
      </c>
      <c r="F33" s="55">
        <v>-31898934</v>
      </c>
      <c r="G33" s="56">
        <v>-8</v>
      </c>
    </row>
    <row r="34" spans="1:7" ht="17.100000000000001" customHeight="1">
      <c r="A34" s="32" t="s">
        <v>30</v>
      </c>
      <c r="B34" s="50">
        <v>14458401</v>
      </c>
      <c r="C34" s="51">
        <v>100</v>
      </c>
      <c r="D34" s="53">
        <v>10244390</v>
      </c>
      <c r="E34" s="54">
        <v>70.900000000000006</v>
      </c>
      <c r="F34" s="55">
        <v>4214011</v>
      </c>
      <c r="G34" s="56">
        <v>29.1</v>
      </c>
    </row>
    <row r="35" spans="1:7" ht="17.100000000000001" customHeight="1">
      <c r="A35" s="32" t="s">
        <v>31</v>
      </c>
      <c r="B35" s="50">
        <v>4942659</v>
      </c>
      <c r="C35" s="51">
        <v>100</v>
      </c>
      <c r="D35" s="53">
        <v>1888649</v>
      </c>
      <c r="E35" s="54">
        <v>38.200000000000003</v>
      </c>
      <c r="F35" s="55">
        <v>3054010</v>
      </c>
      <c r="G35" s="56">
        <v>61.8</v>
      </c>
    </row>
    <row r="36" spans="1:7" ht="17.100000000000001" customHeight="1">
      <c r="A36" s="32" t="s">
        <v>32</v>
      </c>
      <c r="B36" s="50">
        <v>508973</v>
      </c>
      <c r="C36" s="51">
        <v>100</v>
      </c>
      <c r="D36" s="53">
        <v>326805</v>
      </c>
      <c r="E36" s="54">
        <v>64.2</v>
      </c>
      <c r="F36" s="55">
        <v>182168</v>
      </c>
      <c r="G36" s="56">
        <v>35.799999999999997</v>
      </c>
    </row>
    <row r="37" spans="1:7" ht="17.100000000000001" customHeight="1">
      <c r="A37" s="32" t="s">
        <v>33</v>
      </c>
      <c r="B37" s="50">
        <v>156601590</v>
      </c>
      <c r="C37" s="51">
        <v>100</v>
      </c>
      <c r="D37" s="57">
        <v>0</v>
      </c>
      <c r="E37" s="58">
        <v>0</v>
      </c>
      <c r="F37" s="55">
        <v>156601590</v>
      </c>
      <c r="G37" s="56">
        <v>100</v>
      </c>
    </row>
    <row r="38" spans="1:7" ht="8.1" customHeight="1" thickBot="1">
      <c r="A38" s="13"/>
      <c r="B38" s="12"/>
      <c r="C38" s="18"/>
      <c r="D38" s="18"/>
      <c r="E38" s="9"/>
      <c r="F38" s="8"/>
      <c r="G38" s="16"/>
    </row>
    <row r="39" spans="1:7" s="2" customFormat="1" ht="12.95" customHeight="1">
      <c r="A39" s="39" t="str">
        <f>SUBSTITUTE(A42&amp;B42,CHAR(10),CHAR(10)&amp;"　　　　　")</f>
        <v>Source：Various agencies of the Ministry of Finance and tax collection units of each county/city government.</v>
      </c>
      <c r="B39" s="39"/>
      <c r="C39" s="39"/>
      <c r="D39" s="35"/>
      <c r="E39" s="36"/>
      <c r="F39" s="36"/>
      <c r="G39" s="36"/>
    </row>
    <row r="40" spans="1:7" s="5" customFormat="1" ht="39.950000000000003" customHeight="1">
      <c r="A40" s="37" t="str">
        <f>SUBSTITUTE(A43&amp;B43,CHAR(10),CHAR(10)&amp;"　　　　　  ")</f>
        <v>Explanation：Other refers to the sum total of taxes including customs duties which are unable to classify by region.</v>
      </c>
      <c r="B40" s="37"/>
      <c r="C40" s="37"/>
      <c r="D40" s="37"/>
      <c r="E40" s="38"/>
      <c r="F40" s="38"/>
      <c r="G40" s="38"/>
    </row>
    <row r="41" spans="1:7" s="5" customFormat="1" ht="12" customHeight="1">
      <c r="A41" s="4"/>
      <c r="B41" s="4"/>
      <c r="C41" s="4"/>
      <c r="D41" s="4"/>
      <c r="E41" s="4"/>
      <c r="F41" s="4"/>
      <c r="G41" s="4"/>
    </row>
    <row r="42" spans="1:7" hidden="1">
      <c r="A42" s="49" t="s">
        <v>10</v>
      </c>
      <c r="B42" s="49" t="s">
        <v>8</v>
      </c>
      <c r="D42" s="3"/>
    </row>
    <row r="43" spans="1:7" hidden="1">
      <c r="A43" s="49" t="s">
        <v>9</v>
      </c>
      <c r="B43" s="49" t="s">
        <v>7</v>
      </c>
      <c r="D43" s="3"/>
    </row>
    <row r="44" spans="1:7">
      <c r="F44" s="3"/>
    </row>
    <row r="45" spans="1:7" ht="15" customHeight="1"/>
  </sheetData>
  <mergeCells count="10">
    <mergeCell ref="D39:G39"/>
    <mergeCell ref="D40:G40"/>
    <mergeCell ref="A39:C39"/>
    <mergeCell ref="A40:C40"/>
    <mergeCell ref="D1:G1"/>
    <mergeCell ref="D3:E3"/>
    <mergeCell ref="F3:G3"/>
    <mergeCell ref="A1:C1"/>
    <mergeCell ref="A3:A4"/>
    <mergeCell ref="B3:C3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2010-09-09T03:30:21Z</cp:lastPrinted>
  <dcterms:created xsi:type="dcterms:W3CDTF">2001-11-06T09:07:39Z</dcterms:created>
  <dcterms:modified xsi:type="dcterms:W3CDTF">2026-04-23T02:36:05Z</dcterms:modified>
</cp:coreProperties>
</file>