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4" i="1" l="1"/>
  <c r="A43" i="1"/>
</calcChain>
</file>

<file path=xl/sharedStrings.xml><?xml version="1.0" encoding="utf-8"?>
<sst xmlns="http://schemas.openxmlformats.org/spreadsheetml/2006/main" count="145" uniqueCount="70">
  <si>
    <t>The OECD classification of Taxes</t>
    <phoneticPr fontId="2" type="noConversion"/>
  </si>
  <si>
    <t xml:space="preserve">Unit：NT$ 1,000 </t>
    <phoneticPr fontId="2" type="noConversion"/>
  </si>
  <si>
    <t>1000 Taxes on income, profits and capital gains</t>
  </si>
  <si>
    <t>1100 Individuals</t>
  </si>
  <si>
    <t>1200 Corporations</t>
  </si>
  <si>
    <t>1300 Unallocable as between 1100 and 1200</t>
  </si>
  <si>
    <t>2000 Social security contributions</t>
  </si>
  <si>
    <t>3000 Taxes on payroll and workforce</t>
  </si>
  <si>
    <t>4000 Taxes on property</t>
  </si>
  <si>
    <t>4100 Recurrent taxes on immovable property</t>
  </si>
  <si>
    <t>4300 Estate, inheritance and gift taxes</t>
  </si>
  <si>
    <t>4310 Estate and inheritance taxes</t>
  </si>
  <si>
    <t>4320 Gift taxes</t>
  </si>
  <si>
    <t>4400 Taxes on financial and capital transactions</t>
  </si>
  <si>
    <t>4500 Other non-recurrent taxes on property</t>
  </si>
  <si>
    <t>4600 Other recurrent taxes on property</t>
  </si>
  <si>
    <t>5000 Taxes on goods and services</t>
  </si>
  <si>
    <t>5120 Taxes on specific goods and services</t>
  </si>
  <si>
    <t>5121 Excises</t>
  </si>
  <si>
    <t>5122 Profits of fiscal monopolies</t>
  </si>
  <si>
    <t>5127 Other taxes on international trade and transactions</t>
  </si>
  <si>
    <t>5128 Other taxes on specific goods and services</t>
  </si>
  <si>
    <t>5130 Unallocable as between 5110 and 5120</t>
  </si>
  <si>
    <t>5210 Recurrent taxes</t>
  </si>
  <si>
    <t>5220 Non-recurrent taxes</t>
  </si>
  <si>
    <t>5300 Unallocable as between 5100 and 5200</t>
  </si>
  <si>
    <t>6000 Other taxes</t>
  </si>
  <si>
    <t>Total Tax Revenues</t>
  </si>
  <si>
    <t>The OECD classification of Taxes</t>
    <phoneticPr fontId="2" type="noConversion"/>
  </si>
  <si>
    <t>The Republic of China item of Taxs</t>
    <phoneticPr fontId="2" type="noConversion"/>
  </si>
  <si>
    <t>1110 On income and profits</t>
  </si>
  <si>
    <t>1120 On capital gains</t>
  </si>
  <si>
    <t>4200 Recurrent taxes on new wealth</t>
  </si>
  <si>
    <t>5110 General taxes</t>
  </si>
  <si>
    <t>5123 Customs and import duties</t>
  </si>
  <si>
    <t>5124 Taxes on exports</t>
  </si>
  <si>
    <t>5125 Taxes on investment goods</t>
  </si>
  <si>
    <t>5126 Taxes on specific services</t>
  </si>
  <si>
    <t>5100 Taxes on production, sale, transfer, leasing and delivery of 
         goods and rendering of services</t>
    <phoneticPr fontId="2" type="noConversion"/>
  </si>
  <si>
    <t>5200 Taxes on use of goods , or on permission to use goods or
         perform activities</t>
    <phoneticPr fontId="2" type="noConversion"/>
  </si>
  <si>
    <t xml:space="preserve">Unit：NT$ 1,000 </t>
    <phoneticPr fontId="2" type="noConversion"/>
  </si>
  <si>
    <t>1.According to the OECD Revenue Statistics Interpretative Guide, only the part of a refundable tax credit of the Individual 
   Income Tax that is used to reduce a taxpayer’s tax liability should be subtracted in the reporting of tax revenues. The part
   of tax credit that exceeds the taxpayer’s tax liability and is paid to that taxpayer is treated as an expenditure item and not 
   subtracted in the reporting of tax revenues. That part is referred to as the “transfer component.” The figures above were 
   not subtracted as the “transfer component” part of the tax credit due to the limitation of data.</t>
  </si>
  <si>
    <t>Various agencies of the Ministry of Finance and tax collection units of each county/city government.</t>
  </si>
  <si>
    <t>CY  2021</t>
  </si>
  <si>
    <t>CY  2022</t>
  </si>
  <si>
    <t>Explanation：</t>
  </si>
  <si>
    <t>Source：</t>
  </si>
  <si>
    <t>CY  2020</t>
  </si>
  <si>
    <t>(1) Amount</t>
  </si>
  <si>
    <t>Table 3-6.  Total Net Tax Revenues－by OECD classification of Taxes (1/2)</t>
  </si>
  <si>
    <t>CY  2024</t>
  </si>
  <si>
    <t>CY  2025</t>
  </si>
  <si>
    <t>CY  2023</t>
  </si>
  <si>
    <t>Individual Income Tax</t>
  </si>
  <si>
    <t>Profit-seeking Enterprise Income Tax</t>
  </si>
  <si>
    <t>Land Value Increment Tax</t>
  </si>
  <si>
    <t>Land Value Tax, House Tax</t>
  </si>
  <si>
    <t>Estate Tax</t>
  </si>
  <si>
    <t>Gift Tax</t>
  </si>
  <si>
    <t>Securities Transaction Tax, Futures Transaction Tax</t>
  </si>
  <si>
    <t>Deed Tax</t>
  </si>
  <si>
    <t>Business Tax, Financial Enterprises Business Tax</t>
  </si>
  <si>
    <t>Commodity Tax, Tobacco and Alcohol Tax, Health and Welfare 
Surcharge</t>
  </si>
  <si>
    <t>Customs Duties</t>
  </si>
  <si>
    <t>Specifically Selected Goods and Services Tax</t>
  </si>
  <si>
    <t>Vehicle License Tax</t>
  </si>
  <si>
    <t>Amusement Tax, Special and Provisional Tax Levies</t>
  </si>
  <si>
    <t>Stamp Tax</t>
  </si>
  <si>
    <t>(2) Classification</t>
  </si>
  <si>
    <t>Table 3-6. Total Net Tax Revenues－by OECD classification 
of Taxes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</si>
</sst>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 "/>
    <numFmt numFmtId="184"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5"/>
      <name val="新細明體"/>
      <family val="1"/>
      <charset val="136"/>
    </font>
    <font>
      <sz val="12"/>
      <name val="新細明體"/>
      <family val="1"/>
      <charset val="136"/>
    </font>
    <font>
      <sz val="8.5"/>
      <name val="新細明體"/>
      <family val="1"/>
      <charset val="136"/>
    </font>
    <font>
      <sz val="12"/>
      <name val="微軟正黑體"/>
      <family val="2"/>
      <charset val="136"/>
    </font>
    <font>
      <sz val="11"/>
      <name val="微軟正黑體"/>
      <family val="2"/>
      <charset val="136"/>
    </font>
    <font>
      <sz val="8"/>
      <name val="新細明體"/>
      <family val="1"/>
      <charset val="136"/>
    </font>
  </fonts>
  <fills count="2">
    <fill>
      <patternFill patternType="none"/>
    </fill>
    <fill>
      <patternFill patternType="gray125"/>
    </fill>
  </fills>
  <borders count="20">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9" fillId="0" borderId="4" xfId="0" applyFont="1" applyBorder="1" applyAlignment="1">
      <alignment horizontal="center" vertical="center" wrapText="1"/>
    </xf>
    <xf numFmtId="0" fontId="7" fillId="0" borderId="0" xfId="0" applyFont="1" applyBorder="1"/>
    <xf numFmtId="0" fontId="8" fillId="0" borderId="5" xfId="0" applyFont="1" applyBorder="1" applyAlignment="1">
      <alignment horizontal="right"/>
    </xf>
    <xf numFmtId="0" fontId="6" fillId="0" borderId="2" xfId="0" applyFont="1" applyBorder="1" applyAlignment="1">
      <alignment horizontal="center"/>
    </xf>
    <xf numFmtId="0" fontId="10" fillId="0" borderId="0" xfId="0" applyFont="1" applyBorder="1" applyAlignment="1">
      <alignment horizontal="center" wrapText="1"/>
    </xf>
    <xf numFmtId="0" fontId="6" fillId="0" borderId="2"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0" fillId="0" borderId="8" xfId="0" applyFont="1" applyBorder="1" applyAlignment="1">
      <alignment horizontal="center" wrapText="1"/>
    </xf>
    <xf numFmtId="0" fontId="5" fillId="0" borderId="9" xfId="0" applyFont="1" applyBorder="1" applyAlignment="1">
      <alignment horizontal="right" wrapText="1"/>
    </xf>
    <xf numFmtId="0" fontId="11" fillId="0" borderId="10" xfId="0" applyFont="1" applyBorder="1" applyAlignment="1">
      <alignment horizontal="center" wrapText="1"/>
    </xf>
    <xf numFmtId="0" fontId="8" fillId="0" borderId="11" xfId="0" applyFont="1" applyBorder="1" applyAlignment="1">
      <alignment horizontal="right"/>
    </xf>
    <xf numFmtId="0" fontId="10" fillId="0" borderId="0" xfId="0" applyFont="1" applyBorder="1" applyAlignment="1">
      <alignment horizontal="right" vertical="center"/>
    </xf>
    <xf numFmtId="0" fontId="4" fillId="0" borderId="0" xfId="0" applyFont="1" applyAlignment="1">
      <alignment horizontal="left" vertical="top"/>
    </xf>
    <xf numFmtId="0" fontId="4" fillId="0" borderId="0" xfId="0" applyFont="1" applyAlignment="1">
      <alignment horizontal="left" vertical="center"/>
    </xf>
    <xf numFmtId="0" fontId="9" fillId="0" borderId="0" xfId="0" applyFont="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indent="1"/>
    </xf>
    <xf numFmtId="0" fontId="10" fillId="0" borderId="0" xfId="0" applyFont="1" applyBorder="1" applyAlignment="1">
      <alignment horizontal="right"/>
    </xf>
    <xf numFmtId="0" fontId="10" fillId="0" borderId="0" xfId="0" applyFont="1" applyBorder="1" applyAlignment="1">
      <alignment horizontal="right" vertical="top"/>
    </xf>
    <xf numFmtId="0" fontId="6" fillId="0" borderId="11" xfId="0" applyFont="1" applyBorder="1" applyAlignment="1">
      <alignment horizontal="center"/>
    </xf>
    <xf numFmtId="0" fontId="0" fillId="0" borderId="0" xfId="0" applyBorder="1" applyAlignment="1">
      <alignment vertical="top"/>
    </xf>
    <xf numFmtId="0" fontId="0" fillId="0" borderId="0" xfId="0" applyBorder="1" applyAlignment="1">
      <alignment horizontal="left"/>
    </xf>
    <xf numFmtId="0" fontId="0" fillId="0" borderId="0" xfId="0" applyBorder="1"/>
    <xf numFmtId="0" fontId="0" fillId="0" borderId="0" xfId="0" applyBorder="1" applyAlignment="1">
      <alignment vertical="center"/>
    </xf>
    <xf numFmtId="0" fontId="10" fillId="0" borderId="0" xfId="0" applyFont="1" applyBorder="1" applyAlignment="1">
      <alignment horizontal="right"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15" xfId="0" applyFont="1" applyBorder="1" applyAlignment="1">
      <alignment horizontal="right" vertical="center"/>
    </xf>
    <xf numFmtId="0" fontId="13" fillId="0" borderId="15" xfId="0" applyFont="1" applyBorder="1" applyAlignment="1">
      <alignment horizontal="left" vertical="top"/>
    </xf>
    <xf numFmtId="0" fontId="0" fillId="0" borderId="0" xfId="0" applyBorder="1" applyAlignment="1"/>
    <xf numFmtId="0" fontId="13" fillId="0" borderId="15" xfId="0" applyFont="1" applyBorder="1" applyAlignment="1">
      <alignment horizontal="left"/>
    </xf>
    <xf numFmtId="0" fontId="13" fillId="0" borderId="15" xfId="0" applyFont="1" applyBorder="1" applyAlignment="1">
      <alignment horizontal="left" vertical="center"/>
    </xf>
    <xf numFmtId="0" fontId="16" fillId="0" borderId="0" xfId="0" applyFont="1" applyAlignment="1">
      <alignment vertical="center"/>
    </xf>
    <xf numFmtId="0" fontId="8" fillId="0" borderId="9" xfId="0" applyFont="1" applyBorder="1" applyAlignment="1">
      <alignment horizontal="right"/>
    </xf>
    <xf numFmtId="0" fontId="1" fillId="0" borderId="0" xfId="1"/>
    <xf numFmtId="0" fontId="10" fillId="0" borderId="0" xfId="1" applyFont="1" applyBorder="1" applyAlignment="1">
      <alignment horizontal="right" vertical="center"/>
    </xf>
    <xf numFmtId="0" fontId="10" fillId="0" borderId="0" xfId="1" applyFont="1" applyBorder="1" applyAlignment="1">
      <alignment horizontal="right"/>
    </xf>
    <xf numFmtId="0" fontId="10" fillId="0" borderId="0" xfId="1" applyFont="1" applyBorder="1" applyAlignment="1">
      <alignment horizontal="right" vertical="top"/>
    </xf>
    <xf numFmtId="0" fontId="1" fillId="0" borderId="0" xfId="1" applyAlignment="1">
      <alignment vertical="top"/>
    </xf>
    <xf numFmtId="0" fontId="13" fillId="0" borderId="0" xfId="1" applyFont="1" applyBorder="1" applyAlignment="1">
      <alignment horizontal="left" vertical="center"/>
    </xf>
    <xf numFmtId="0" fontId="1" fillId="0" borderId="0" xfId="1" applyAlignment="1"/>
    <xf numFmtId="0" fontId="13" fillId="0" borderId="0" xfId="1" applyFont="1" applyBorder="1" applyAlignment="1">
      <alignment horizontal="left" vertical="center" indent="1"/>
    </xf>
    <xf numFmtId="0" fontId="1" fillId="0" borderId="0" xfId="1" applyAlignment="1">
      <alignment horizontal="left"/>
    </xf>
    <xf numFmtId="0" fontId="13" fillId="0" borderId="0" xfId="1" applyFont="1" applyBorder="1" applyAlignment="1">
      <alignment horizontal="left"/>
    </xf>
    <xf numFmtId="0" fontId="13" fillId="0" borderId="0" xfId="1" applyFont="1" applyBorder="1" applyAlignment="1">
      <alignment horizontal="left" vertical="top"/>
    </xf>
    <xf numFmtId="0" fontId="10" fillId="0" borderId="17" xfId="0" applyFont="1" applyBorder="1" applyAlignment="1">
      <alignment horizontal="center" vertical="center" wrapText="1"/>
    </xf>
    <xf numFmtId="0" fontId="11" fillId="0" borderId="4" xfId="0" applyFont="1" applyBorder="1" applyAlignment="1">
      <alignment horizontal="center" wrapText="1"/>
    </xf>
    <xf numFmtId="0" fontId="13" fillId="0" borderId="0" xfId="0" applyFont="1" applyBorder="1" applyAlignment="1">
      <alignment horizontal="left" vertical="top"/>
    </xf>
    <xf numFmtId="0" fontId="1" fillId="0" borderId="0" xfId="1" applyFont="1" applyAlignment="1"/>
    <xf numFmtId="0" fontId="14" fillId="0" borderId="0" xfId="0" applyFont="1" applyAlignment="1">
      <alignment horizontal="center" vertical="center"/>
    </xf>
    <xf numFmtId="0" fontId="15" fillId="0" borderId="0" xfId="0" applyFont="1" applyAlignment="1">
      <alignment horizontal="center" vertical="center"/>
    </xf>
    <xf numFmtId="0" fontId="10"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 fillId="0" borderId="0" xfId="0" applyFont="1" applyAlignment="1">
      <alignment horizontal="center" vertical="center"/>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3" fillId="0" borderId="0" xfId="1" applyFont="1" applyBorder="1" applyAlignment="1">
      <alignment horizontal="left" vertical="top" wrapText="1"/>
    </xf>
    <xf numFmtId="0" fontId="1" fillId="0" borderId="0" xfId="1" applyAlignment="1">
      <alignment vertical="top"/>
    </xf>
    <xf numFmtId="0" fontId="1" fillId="0" borderId="0" xfId="1" applyAlignment="1">
      <alignment vertical="top" wrapText="1"/>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Border="1" applyAlignment="1">
      <alignment horizontal="left" vertical="center" wrapText="1"/>
    </xf>
    <xf numFmtId="0" fontId="0" fillId="0" borderId="0" xfId="0" applyAlignment="1">
      <alignment vertical="center"/>
    </xf>
    <xf numFmtId="0" fontId="0" fillId="0" borderId="15" xfId="0" applyBorder="1" applyAlignment="1">
      <alignment vertical="center"/>
    </xf>
    <xf numFmtId="0" fontId="12" fillId="0" borderId="0" xfId="0" applyFont="1" applyAlignment="1">
      <alignment horizontal="left" vertical="top"/>
    </xf>
    <xf numFmtId="0" fontId="13" fillId="0" borderId="4" xfId="0" applyFont="1" applyBorder="1" applyAlignment="1">
      <alignment horizontal="left" vertical="center" wrapText="1"/>
    </xf>
    <xf numFmtId="0" fontId="13" fillId="0" borderId="4" xfId="0" applyFont="1" applyBorder="1" applyAlignment="1">
      <alignment horizontal="left" vertical="top" wrapText="1"/>
    </xf>
    <xf numFmtId="0" fontId="12" fillId="0" borderId="4" xfId="0" applyFont="1" applyBorder="1" applyAlignment="1">
      <alignment horizontal="left" vertical="center" wrapText="1"/>
    </xf>
    <xf numFmtId="0" fontId="13" fillId="0" borderId="0" xfId="0" applyFont="1" applyBorder="1" applyAlignment="1">
      <alignment horizontal="left" vertical="top" wrapText="1"/>
    </xf>
    <xf numFmtId="0" fontId="0" fillId="0" borderId="0" xfId="0" applyBorder="1" applyAlignment="1">
      <alignment vertical="top"/>
    </xf>
    <xf numFmtId="0" fontId="0" fillId="0" borderId="15" xfId="0" applyBorder="1" applyAlignment="1">
      <alignment vertical="top"/>
    </xf>
    <xf numFmtId="0" fontId="13" fillId="0" borderId="0" xfId="0" applyFont="1"/>
    <xf numFmtId="0" fontId="12" fillId="0" borderId="0" xfId="0" applyFont="1" applyAlignment="1">
      <alignment wrapText="1"/>
    </xf>
    <xf numFmtId="181" fontId="10" fillId="0" borderId="16" xfId="0" applyNumberFormat="1" applyFont="1" applyBorder="1" applyAlignment="1">
      <alignment horizontal="right" vertical="center"/>
    </xf>
    <xf numFmtId="181" fontId="10" fillId="0" borderId="10" xfId="0" applyNumberFormat="1" applyFont="1" applyBorder="1" applyAlignment="1">
      <alignment horizontal="right" vertical="center"/>
    </xf>
    <xf numFmtId="181" fontId="10" fillId="0" borderId="1" xfId="0" applyNumberFormat="1" applyFont="1" applyBorder="1" applyAlignment="1">
      <alignment horizontal="right" vertical="center"/>
    </xf>
    <xf numFmtId="184" fontId="10" fillId="0" borderId="16" xfId="0" applyNumberFormat="1" applyFont="1" applyBorder="1" applyAlignment="1">
      <alignment horizontal="right" vertical="center"/>
    </xf>
    <xf numFmtId="184" fontId="10" fillId="0" borderId="10" xfId="0" applyNumberFormat="1" applyFont="1" applyBorder="1" applyAlignment="1">
      <alignment horizontal="right" vertical="center"/>
    </xf>
    <xf numFmtId="184" fontId="10" fillId="0" borderId="1" xfId="0" applyNumberFormat="1" applyFont="1" applyBorder="1" applyAlignment="1">
      <alignment horizontal="right" vertical="center"/>
    </xf>
    <xf numFmtId="181" fontId="10" fillId="0" borderId="16" xfId="0" applyNumberFormat="1" applyFont="1" applyBorder="1" applyAlignment="1">
      <alignment horizontal="right" vertical="top"/>
    </xf>
    <xf numFmtId="181" fontId="10" fillId="0" borderId="10" xfId="0" applyNumberFormat="1" applyFont="1" applyBorder="1" applyAlignment="1">
      <alignment horizontal="right" vertical="top"/>
    </xf>
    <xf numFmtId="181" fontId="10" fillId="0" borderId="1" xfId="0" applyNumberFormat="1" applyFont="1" applyBorder="1" applyAlignment="1">
      <alignment horizontal="right" vertical="top"/>
    </xf>
    <xf numFmtId="0" fontId="17" fillId="0" borderId="0" xfId="0" applyFont="1" applyAlignment="1">
      <alignment horizontal="center" vertical="center"/>
    </xf>
    <xf numFmtId="0" fontId="18" fillId="0" borderId="0" xfId="0" applyFont="1" applyAlignment="1">
      <alignment horizontal="center" vertical="center"/>
    </xf>
    <xf numFmtId="181" fontId="10" fillId="0" borderId="0" xfId="0" applyNumberFormat="1" applyFont="1" applyBorder="1" applyAlignment="1">
      <alignment horizontal="right" vertical="center"/>
    </xf>
    <xf numFmtId="181" fontId="10" fillId="0" borderId="8" xfId="0" applyNumberFormat="1" applyFont="1" applyBorder="1" applyAlignment="1">
      <alignment horizontal="right" vertical="center"/>
    </xf>
    <xf numFmtId="181" fontId="10" fillId="0" borderId="6" xfId="0" applyNumberFormat="1" applyFont="1" applyBorder="1" applyAlignment="1">
      <alignment horizontal="right" vertical="center"/>
    </xf>
    <xf numFmtId="184" fontId="10" fillId="0" borderId="0" xfId="0" applyNumberFormat="1" applyFont="1" applyBorder="1" applyAlignment="1">
      <alignment horizontal="right" vertical="center"/>
    </xf>
    <xf numFmtId="184" fontId="10" fillId="0" borderId="8" xfId="0" applyNumberFormat="1" applyFont="1" applyBorder="1" applyAlignment="1">
      <alignment horizontal="right" vertical="center"/>
    </xf>
    <xf numFmtId="184" fontId="10" fillId="0" borderId="6" xfId="0" applyNumberFormat="1" applyFont="1" applyBorder="1" applyAlignment="1">
      <alignment horizontal="right" vertical="center"/>
    </xf>
    <xf numFmtId="181" fontId="10" fillId="0" borderId="0" xfId="0" applyNumberFormat="1" applyFont="1" applyBorder="1" applyAlignment="1">
      <alignment horizontal="right" vertical="top"/>
    </xf>
    <xf numFmtId="181" fontId="10" fillId="0" borderId="8" xfId="0" applyNumberFormat="1" applyFont="1" applyBorder="1" applyAlignment="1">
      <alignment horizontal="right" vertical="top"/>
    </xf>
    <xf numFmtId="181" fontId="10" fillId="0" borderId="6" xfId="0" applyNumberFormat="1" applyFont="1" applyBorder="1" applyAlignment="1">
      <alignment horizontal="right" vertical="top"/>
    </xf>
    <xf numFmtId="184" fontId="10" fillId="0" borderId="0" xfId="0" applyNumberFormat="1" applyFont="1" applyBorder="1" applyAlignment="1">
      <alignment horizontal="right"/>
    </xf>
    <xf numFmtId="184" fontId="10" fillId="0" borderId="8" xfId="0" applyNumberFormat="1" applyFont="1" applyBorder="1" applyAlignment="1">
      <alignment horizontal="right"/>
    </xf>
    <xf numFmtId="184" fontId="10" fillId="0" borderId="6" xfId="0" applyNumberFormat="1" applyFont="1" applyBorder="1" applyAlignment="1">
      <alignment horizontal="right"/>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top"/>
    </xf>
    <xf numFmtId="0" fontId="17" fillId="0" borderId="0" xfId="0" applyFont="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election sqref="A1:G1"/>
    </sheetView>
  </sheetViews>
  <sheetFormatPr defaultRowHeight="16.5"/>
  <cols>
    <col min="1" max="1" width="4.875" style="3" customWidth="1"/>
    <col min="2" max="2" width="4.75" style="3" customWidth="1"/>
    <col min="3" max="3" width="4.875" style="3" customWidth="1"/>
    <col min="4" max="4" width="32.625" style="3" customWidth="1"/>
    <col min="5" max="10" width="12.125" customWidth="1"/>
    <col min="11" max="11" width="5.125" customWidth="1"/>
    <col min="12" max="12" width="3.125" customWidth="1"/>
    <col min="13" max="13" width="3.25" customWidth="1"/>
    <col min="14" max="14" width="12.125" customWidth="1"/>
    <col min="15" max="15" width="23.625" customWidth="1"/>
    <col min="16" max="16" width="4.875" style="3" customWidth="1"/>
    <col min="17" max="17" width="4.75" style="3" customWidth="1"/>
    <col min="18" max="18" width="4.875" style="3" customWidth="1"/>
    <col min="19" max="19" width="32.625" style="3" customWidth="1"/>
    <col min="20" max="20" width="37.625" customWidth="1"/>
  </cols>
  <sheetData>
    <row r="1" spans="1:20" ht="39.950000000000003" customHeight="1">
      <c r="A1" s="95" t="s">
        <v>49</v>
      </c>
      <c r="B1" s="61"/>
      <c r="C1" s="61"/>
      <c r="D1" s="61"/>
      <c r="E1" s="61"/>
      <c r="F1" s="61"/>
      <c r="G1" s="61"/>
      <c r="H1" s="95" t="s">
        <v>49</v>
      </c>
      <c r="I1" s="61"/>
      <c r="J1" s="61"/>
      <c r="K1" s="61"/>
      <c r="L1" s="61"/>
      <c r="M1" s="61"/>
      <c r="N1" s="61"/>
      <c r="O1" s="61"/>
      <c r="P1" s="112" t="s">
        <v>69</v>
      </c>
      <c r="Q1" s="61"/>
      <c r="R1" s="61"/>
      <c r="S1" s="61"/>
      <c r="T1" s="61"/>
    </row>
    <row r="2" spans="1:20" ht="18" customHeight="1">
      <c r="A2" s="96" t="s">
        <v>48</v>
      </c>
      <c r="B2" s="62"/>
      <c r="C2" s="62"/>
      <c r="D2" s="62"/>
      <c r="E2" s="62"/>
      <c r="F2" s="62"/>
      <c r="G2" s="62"/>
      <c r="H2" s="96" t="s">
        <v>48</v>
      </c>
      <c r="I2" s="66"/>
      <c r="J2" s="66"/>
      <c r="K2" s="66"/>
      <c r="L2" s="66"/>
      <c r="M2" s="66"/>
      <c r="N2" s="66"/>
      <c r="O2" s="66"/>
      <c r="P2" s="96" t="s">
        <v>68</v>
      </c>
      <c r="Q2" s="62"/>
      <c r="R2" s="62"/>
      <c r="S2" s="62"/>
      <c r="T2" s="62"/>
    </row>
    <row r="3" spans="1:20" ht="15" customHeight="1" thickBot="1">
      <c r="A3" s="9"/>
      <c r="B3" s="9"/>
      <c r="C3" s="9"/>
      <c r="D3" s="9"/>
      <c r="E3" s="1"/>
      <c r="F3" s="1"/>
      <c r="G3" s="20" t="s">
        <v>1</v>
      </c>
      <c r="H3" s="32"/>
      <c r="I3" s="32"/>
      <c r="J3" s="32"/>
      <c r="K3" s="32"/>
      <c r="L3" s="32"/>
      <c r="M3" s="32"/>
      <c r="N3" s="32"/>
      <c r="O3" s="33" t="s">
        <v>40</v>
      </c>
      <c r="P3" s="9"/>
      <c r="Q3" s="9"/>
      <c r="R3" s="9"/>
      <c r="S3" s="9"/>
      <c r="T3" s="1"/>
    </row>
    <row r="4" spans="1:20" ht="27.95" customHeight="1" thickBot="1">
      <c r="A4" s="63" t="s">
        <v>28</v>
      </c>
      <c r="B4" s="64"/>
      <c r="C4" s="64"/>
      <c r="D4" s="65"/>
      <c r="E4" s="37" t="s">
        <v>47</v>
      </c>
      <c r="F4" s="34" t="s">
        <v>43</v>
      </c>
      <c r="G4" s="34" t="s">
        <v>44</v>
      </c>
      <c r="H4" s="35" t="s">
        <v>52</v>
      </c>
      <c r="I4" s="35" t="s">
        <v>50</v>
      </c>
      <c r="J4" s="36" t="s">
        <v>51</v>
      </c>
      <c r="K4" s="67" t="s">
        <v>0</v>
      </c>
      <c r="L4" s="68"/>
      <c r="M4" s="68"/>
      <c r="N4" s="68"/>
      <c r="O4" s="68"/>
      <c r="P4" s="63" t="s">
        <v>0</v>
      </c>
      <c r="Q4" s="64"/>
      <c r="R4" s="64"/>
      <c r="S4" s="65"/>
      <c r="T4" s="57" t="s">
        <v>29</v>
      </c>
    </row>
    <row r="5" spans="1:20" ht="5.0999999999999996" customHeight="1">
      <c r="A5" s="8"/>
      <c r="B5" s="23"/>
      <c r="C5" s="23"/>
      <c r="D5" s="38"/>
      <c r="E5" s="18"/>
      <c r="F5" s="18"/>
      <c r="G5" s="5"/>
      <c r="H5" s="12"/>
      <c r="I5" s="16"/>
      <c r="J5" s="14"/>
      <c r="K5" s="12"/>
      <c r="L5" s="12"/>
      <c r="M5" s="12"/>
      <c r="N5" s="12"/>
      <c r="O5" s="12"/>
      <c r="P5" s="8"/>
      <c r="Q5" s="23"/>
      <c r="R5" s="23"/>
      <c r="S5" s="38"/>
      <c r="T5" s="58"/>
    </row>
    <row r="6" spans="1:20" ht="15" customHeight="1">
      <c r="A6" s="25" t="s">
        <v>27</v>
      </c>
      <c r="B6" s="20"/>
      <c r="C6" s="20"/>
      <c r="D6" s="39"/>
      <c r="E6" s="86">
        <v>2398667080</v>
      </c>
      <c r="F6" s="87">
        <v>2874212555</v>
      </c>
      <c r="G6" s="88">
        <v>3247877156</v>
      </c>
      <c r="H6" s="97">
        <v>3456157917</v>
      </c>
      <c r="I6" s="98">
        <v>3761881506</v>
      </c>
      <c r="J6" s="99">
        <v>3787944207</v>
      </c>
      <c r="K6" s="53" t="s">
        <v>27</v>
      </c>
      <c r="L6" s="47"/>
      <c r="M6" s="47"/>
      <c r="N6" s="47"/>
      <c r="O6" s="60"/>
      <c r="P6" s="25" t="s">
        <v>27</v>
      </c>
      <c r="Q6" s="20"/>
      <c r="R6" s="20"/>
      <c r="S6" s="39"/>
      <c r="T6" s="44"/>
    </row>
    <row r="7" spans="1:20" ht="14.1" customHeight="1">
      <c r="A7" s="25" t="s">
        <v>2</v>
      </c>
      <c r="B7" s="20"/>
      <c r="C7" s="20"/>
      <c r="D7" s="39"/>
      <c r="E7" s="86">
        <v>1094696760</v>
      </c>
      <c r="F7" s="87">
        <v>1342048107</v>
      </c>
      <c r="G7" s="88">
        <v>1775445243</v>
      </c>
      <c r="H7" s="97">
        <v>1909060617</v>
      </c>
      <c r="I7" s="98">
        <v>2040331902</v>
      </c>
      <c r="J7" s="99">
        <v>2090135048</v>
      </c>
      <c r="K7" s="53" t="s">
        <v>2</v>
      </c>
      <c r="L7" s="47"/>
      <c r="M7" s="47"/>
      <c r="N7" s="47"/>
      <c r="O7" s="52"/>
      <c r="P7" s="25" t="s">
        <v>2</v>
      </c>
      <c r="Q7" s="20"/>
      <c r="R7" s="20"/>
      <c r="S7" s="39"/>
      <c r="T7" s="44"/>
    </row>
    <row r="8" spans="1:20" ht="14.1" customHeight="1">
      <c r="A8" s="30"/>
      <c r="B8" s="24" t="s">
        <v>3</v>
      </c>
      <c r="C8" s="20"/>
      <c r="D8" s="39"/>
      <c r="E8" s="86">
        <v>504655105</v>
      </c>
      <c r="F8" s="87">
        <v>530188503</v>
      </c>
      <c r="G8" s="88">
        <v>655119764</v>
      </c>
      <c r="H8" s="97">
        <v>755103888</v>
      </c>
      <c r="I8" s="98">
        <v>829090892</v>
      </c>
      <c r="J8" s="99">
        <v>873671852</v>
      </c>
      <c r="K8" s="54"/>
      <c r="L8" s="51" t="s">
        <v>3</v>
      </c>
      <c r="M8" s="47"/>
      <c r="N8" s="47"/>
      <c r="O8" s="52"/>
      <c r="P8" s="30"/>
      <c r="Q8" s="24" t="s">
        <v>3</v>
      </c>
      <c r="R8" s="20"/>
      <c r="S8" s="39"/>
      <c r="T8" s="44"/>
    </row>
    <row r="9" spans="1:20" ht="14.1" customHeight="1">
      <c r="A9" s="31"/>
      <c r="B9" s="20"/>
      <c r="C9" s="24" t="s">
        <v>30</v>
      </c>
      <c r="D9" s="39"/>
      <c r="E9" s="86">
        <v>504655105</v>
      </c>
      <c r="F9" s="87">
        <v>530188503</v>
      </c>
      <c r="G9" s="88">
        <v>655119764</v>
      </c>
      <c r="H9" s="97">
        <v>755103888</v>
      </c>
      <c r="I9" s="98">
        <v>829090892</v>
      </c>
      <c r="J9" s="99">
        <v>873671852</v>
      </c>
      <c r="K9" s="46"/>
      <c r="L9" s="47"/>
      <c r="M9" s="51" t="s">
        <v>30</v>
      </c>
      <c r="N9" s="47"/>
      <c r="O9" s="52"/>
      <c r="P9" s="31"/>
      <c r="Q9" s="20"/>
      <c r="R9" s="24" t="s">
        <v>30</v>
      </c>
      <c r="S9" s="39"/>
      <c r="T9" s="109" t="s">
        <v>53</v>
      </c>
    </row>
    <row r="10" spans="1:20" ht="14.1" customHeight="1">
      <c r="A10" s="31"/>
      <c r="B10" s="20"/>
      <c r="C10" s="24" t="s">
        <v>31</v>
      </c>
      <c r="D10" s="39"/>
      <c r="E10" s="89">
        <v>0</v>
      </c>
      <c r="F10" s="90">
        <v>0</v>
      </c>
      <c r="G10" s="91">
        <v>0</v>
      </c>
      <c r="H10" s="100">
        <v>0</v>
      </c>
      <c r="I10" s="101">
        <v>0</v>
      </c>
      <c r="J10" s="102">
        <v>0</v>
      </c>
      <c r="K10" s="46"/>
      <c r="L10" s="47"/>
      <c r="M10" s="51" t="s">
        <v>31</v>
      </c>
      <c r="N10" s="47"/>
      <c r="O10" s="52"/>
      <c r="P10" s="31"/>
      <c r="Q10" s="20"/>
      <c r="R10" s="24" t="s">
        <v>31</v>
      </c>
      <c r="S10" s="39"/>
      <c r="T10" s="44"/>
    </row>
    <row r="11" spans="1:20" ht="14.1" customHeight="1">
      <c r="A11" s="31"/>
      <c r="B11" s="24" t="s">
        <v>4</v>
      </c>
      <c r="C11" s="20"/>
      <c r="D11" s="39"/>
      <c r="E11" s="86">
        <v>477052060</v>
      </c>
      <c r="F11" s="87">
        <v>701845090</v>
      </c>
      <c r="G11" s="88">
        <v>1027278985</v>
      </c>
      <c r="H11" s="97">
        <v>1079455217</v>
      </c>
      <c r="I11" s="98">
        <v>1121990863</v>
      </c>
      <c r="J11" s="99">
        <v>1148160544</v>
      </c>
      <c r="K11" s="46"/>
      <c r="L11" s="51" t="s">
        <v>4</v>
      </c>
      <c r="M11" s="47"/>
      <c r="N11" s="47"/>
      <c r="O11" s="52"/>
      <c r="P11" s="31"/>
      <c r="Q11" s="24" t="s">
        <v>4</v>
      </c>
      <c r="R11" s="20"/>
      <c r="S11" s="39"/>
      <c r="T11" s="109" t="s">
        <v>54</v>
      </c>
    </row>
    <row r="12" spans="1:20" ht="14.1" customHeight="1">
      <c r="A12" s="31"/>
      <c r="B12" s="24" t="s">
        <v>5</v>
      </c>
      <c r="C12" s="20"/>
      <c r="D12" s="39"/>
      <c r="E12" s="86">
        <v>112989595</v>
      </c>
      <c r="F12" s="87">
        <v>110014514</v>
      </c>
      <c r="G12" s="88">
        <v>93046494</v>
      </c>
      <c r="H12" s="97">
        <v>74501512</v>
      </c>
      <c r="I12" s="98">
        <v>89250147</v>
      </c>
      <c r="J12" s="99">
        <v>68302652</v>
      </c>
      <c r="K12" s="46"/>
      <c r="L12" s="51" t="s">
        <v>5</v>
      </c>
      <c r="M12" s="47"/>
      <c r="N12" s="47"/>
      <c r="O12" s="52"/>
      <c r="P12" s="31"/>
      <c r="Q12" s="24" t="s">
        <v>5</v>
      </c>
      <c r="R12" s="20"/>
      <c r="S12" s="39"/>
      <c r="T12" s="109" t="s">
        <v>55</v>
      </c>
    </row>
    <row r="13" spans="1:20" ht="14.1" customHeight="1">
      <c r="A13" s="25" t="s">
        <v>6</v>
      </c>
      <c r="B13" s="20"/>
      <c r="C13" s="20"/>
      <c r="D13" s="39"/>
      <c r="E13" s="89">
        <v>0</v>
      </c>
      <c r="F13" s="90">
        <v>0</v>
      </c>
      <c r="G13" s="91">
        <v>0</v>
      </c>
      <c r="H13" s="100">
        <v>0</v>
      </c>
      <c r="I13" s="101">
        <v>0</v>
      </c>
      <c r="J13" s="102">
        <v>0</v>
      </c>
      <c r="K13" s="53" t="s">
        <v>6</v>
      </c>
      <c r="L13" s="47"/>
      <c r="M13" s="47"/>
      <c r="N13" s="47"/>
      <c r="O13" s="52"/>
      <c r="P13" s="25" t="s">
        <v>6</v>
      </c>
      <c r="Q13" s="20"/>
      <c r="R13" s="20"/>
      <c r="S13" s="39"/>
      <c r="T13" s="44"/>
    </row>
    <row r="14" spans="1:20" ht="14.1" customHeight="1">
      <c r="A14" s="25" t="s">
        <v>7</v>
      </c>
      <c r="B14" s="20"/>
      <c r="C14" s="20"/>
      <c r="D14" s="39"/>
      <c r="E14" s="89">
        <v>0</v>
      </c>
      <c r="F14" s="90">
        <v>0</v>
      </c>
      <c r="G14" s="91">
        <v>0</v>
      </c>
      <c r="H14" s="100">
        <v>0</v>
      </c>
      <c r="I14" s="101">
        <v>0</v>
      </c>
      <c r="J14" s="102">
        <v>0</v>
      </c>
      <c r="K14" s="53" t="s">
        <v>7</v>
      </c>
      <c r="L14" s="47"/>
      <c r="M14" s="47"/>
      <c r="N14" s="47"/>
      <c r="O14" s="52"/>
      <c r="P14" s="25" t="s">
        <v>7</v>
      </c>
      <c r="Q14" s="20"/>
      <c r="R14" s="20"/>
      <c r="S14" s="39"/>
      <c r="T14" s="44"/>
    </row>
    <row r="15" spans="1:20" ht="14.1" customHeight="1">
      <c r="A15" s="25" t="s">
        <v>8</v>
      </c>
      <c r="B15" s="20"/>
      <c r="C15" s="20"/>
      <c r="D15" s="39"/>
      <c r="E15" s="86">
        <v>387679622</v>
      </c>
      <c r="F15" s="87">
        <v>530244132</v>
      </c>
      <c r="G15" s="88">
        <v>438424401</v>
      </c>
      <c r="H15" s="97">
        <v>466436155</v>
      </c>
      <c r="I15" s="98">
        <v>584814883</v>
      </c>
      <c r="J15" s="99">
        <v>590098267</v>
      </c>
      <c r="K15" s="53" t="s">
        <v>8</v>
      </c>
      <c r="L15" s="47"/>
      <c r="M15" s="47"/>
      <c r="N15" s="47"/>
      <c r="O15" s="52"/>
      <c r="P15" s="25" t="s">
        <v>8</v>
      </c>
      <c r="Q15" s="20"/>
      <c r="R15" s="20"/>
      <c r="S15" s="39"/>
      <c r="T15" s="44"/>
    </row>
    <row r="16" spans="1:20" ht="14.1" customHeight="1">
      <c r="A16" s="31"/>
      <c r="B16" s="24" t="s">
        <v>9</v>
      </c>
      <c r="C16" s="20"/>
      <c r="D16" s="39"/>
      <c r="E16" s="86">
        <v>171068028</v>
      </c>
      <c r="F16" s="87">
        <v>173551022</v>
      </c>
      <c r="G16" s="88">
        <v>179739371</v>
      </c>
      <c r="H16" s="97">
        <v>183378099</v>
      </c>
      <c r="I16" s="98">
        <v>191604361</v>
      </c>
      <c r="J16" s="99">
        <v>198691690</v>
      </c>
      <c r="K16" s="46"/>
      <c r="L16" s="51" t="s">
        <v>9</v>
      </c>
      <c r="M16" s="47"/>
      <c r="N16" s="47"/>
      <c r="O16" s="52"/>
      <c r="P16" s="31"/>
      <c r="Q16" s="24" t="s">
        <v>9</v>
      </c>
      <c r="R16" s="20"/>
      <c r="S16" s="39"/>
      <c r="T16" s="109" t="s">
        <v>56</v>
      </c>
    </row>
    <row r="17" spans="1:20" ht="14.1" customHeight="1">
      <c r="A17" s="31"/>
      <c r="B17" s="24" t="s">
        <v>32</v>
      </c>
      <c r="C17" s="20"/>
      <c r="D17" s="39"/>
      <c r="E17" s="89">
        <v>0</v>
      </c>
      <c r="F17" s="90">
        <v>0</v>
      </c>
      <c r="G17" s="91">
        <v>0</v>
      </c>
      <c r="H17" s="100">
        <v>0</v>
      </c>
      <c r="I17" s="101">
        <v>0</v>
      </c>
      <c r="J17" s="102">
        <v>0</v>
      </c>
      <c r="K17" s="46"/>
      <c r="L17" s="51" t="s">
        <v>32</v>
      </c>
      <c r="M17" s="47"/>
      <c r="N17" s="47"/>
      <c r="O17" s="52"/>
      <c r="P17" s="31"/>
      <c r="Q17" s="24" t="s">
        <v>32</v>
      </c>
      <c r="R17" s="20"/>
      <c r="S17" s="39"/>
      <c r="T17" s="44"/>
    </row>
    <row r="18" spans="1:20" ht="14.1" customHeight="1">
      <c r="A18" s="31"/>
      <c r="B18" s="24" t="s">
        <v>10</v>
      </c>
      <c r="C18" s="20"/>
      <c r="D18" s="39"/>
      <c r="E18" s="86">
        <v>42296348</v>
      </c>
      <c r="F18" s="87">
        <v>53061964</v>
      </c>
      <c r="G18" s="88">
        <v>57613334</v>
      </c>
      <c r="H18" s="97">
        <v>61852720</v>
      </c>
      <c r="I18" s="98">
        <v>73090590</v>
      </c>
      <c r="J18" s="99">
        <v>71051624</v>
      </c>
      <c r="K18" s="46"/>
      <c r="L18" s="51" t="s">
        <v>10</v>
      </c>
      <c r="M18" s="47"/>
      <c r="N18" s="47"/>
      <c r="O18" s="52"/>
      <c r="P18" s="31"/>
      <c r="Q18" s="24" t="s">
        <v>10</v>
      </c>
      <c r="R18" s="20"/>
      <c r="S18" s="39"/>
      <c r="T18" s="44"/>
    </row>
    <row r="19" spans="1:20" ht="14.1" customHeight="1">
      <c r="A19" s="31"/>
      <c r="B19" s="20"/>
      <c r="C19" s="24" t="s">
        <v>11</v>
      </c>
      <c r="D19" s="39"/>
      <c r="E19" s="86">
        <v>29640370</v>
      </c>
      <c r="F19" s="87">
        <v>33463271</v>
      </c>
      <c r="G19" s="88">
        <v>37678824</v>
      </c>
      <c r="H19" s="97">
        <v>36847012</v>
      </c>
      <c r="I19" s="98">
        <v>41693445</v>
      </c>
      <c r="J19" s="99">
        <v>44326163</v>
      </c>
      <c r="K19" s="46"/>
      <c r="L19" s="47"/>
      <c r="M19" s="51" t="s">
        <v>11</v>
      </c>
      <c r="N19" s="47"/>
      <c r="O19" s="52"/>
      <c r="P19" s="31"/>
      <c r="Q19" s="20"/>
      <c r="R19" s="24" t="s">
        <v>11</v>
      </c>
      <c r="S19" s="39"/>
      <c r="T19" s="109" t="s">
        <v>57</v>
      </c>
    </row>
    <row r="20" spans="1:20" ht="14.1" customHeight="1">
      <c r="A20" s="31"/>
      <c r="B20" s="20"/>
      <c r="C20" s="24" t="s">
        <v>12</v>
      </c>
      <c r="D20" s="39"/>
      <c r="E20" s="86">
        <v>12655978</v>
      </c>
      <c r="F20" s="87">
        <v>19598693</v>
      </c>
      <c r="G20" s="88">
        <v>19934510</v>
      </c>
      <c r="H20" s="97">
        <v>25005708</v>
      </c>
      <c r="I20" s="98">
        <v>31397145</v>
      </c>
      <c r="J20" s="99">
        <v>26725461</v>
      </c>
      <c r="K20" s="46"/>
      <c r="L20" s="47"/>
      <c r="M20" s="51" t="s">
        <v>12</v>
      </c>
      <c r="N20" s="47"/>
      <c r="O20" s="52"/>
      <c r="P20" s="31"/>
      <c r="Q20" s="20"/>
      <c r="R20" s="24" t="s">
        <v>12</v>
      </c>
      <c r="S20" s="39"/>
      <c r="T20" s="109" t="s">
        <v>58</v>
      </c>
    </row>
    <row r="21" spans="1:20" ht="14.1" customHeight="1">
      <c r="A21" s="31"/>
      <c r="B21" s="24" t="s">
        <v>13</v>
      </c>
      <c r="C21" s="20"/>
      <c r="D21" s="39"/>
      <c r="E21" s="86">
        <v>158167805</v>
      </c>
      <c r="F21" s="87">
        <v>285852448</v>
      </c>
      <c r="G21" s="88">
        <v>185590592</v>
      </c>
      <c r="H21" s="97">
        <v>205403863</v>
      </c>
      <c r="I21" s="98">
        <v>300863803</v>
      </c>
      <c r="J21" s="99">
        <v>304397822</v>
      </c>
      <c r="K21" s="46"/>
      <c r="L21" s="51" t="s">
        <v>13</v>
      </c>
      <c r="M21" s="47"/>
      <c r="N21" s="47"/>
      <c r="O21" s="52"/>
      <c r="P21" s="31"/>
      <c r="Q21" s="24" t="s">
        <v>13</v>
      </c>
      <c r="R21" s="20"/>
      <c r="S21" s="39"/>
      <c r="T21" s="109" t="s">
        <v>59</v>
      </c>
    </row>
    <row r="22" spans="1:20" ht="14.1" customHeight="1">
      <c r="A22" s="31"/>
      <c r="B22" s="24" t="s">
        <v>14</v>
      </c>
      <c r="C22" s="20"/>
      <c r="D22" s="39"/>
      <c r="E22" s="86">
        <v>16147441</v>
      </c>
      <c r="F22" s="87">
        <v>17778698</v>
      </c>
      <c r="G22" s="88">
        <v>15481104</v>
      </c>
      <c r="H22" s="97">
        <v>15801473</v>
      </c>
      <c r="I22" s="98">
        <v>19256129</v>
      </c>
      <c r="J22" s="99">
        <v>15957131</v>
      </c>
      <c r="K22" s="46"/>
      <c r="L22" s="51" t="s">
        <v>14</v>
      </c>
      <c r="M22" s="47"/>
      <c r="N22" s="47"/>
      <c r="O22" s="52"/>
      <c r="P22" s="31"/>
      <c r="Q22" s="24" t="s">
        <v>14</v>
      </c>
      <c r="R22" s="20"/>
      <c r="S22" s="39"/>
      <c r="T22" s="109" t="s">
        <v>60</v>
      </c>
    </row>
    <row r="23" spans="1:20" ht="14.1" customHeight="1">
      <c r="A23" s="31"/>
      <c r="B23" s="24" t="s">
        <v>15</v>
      </c>
      <c r="C23" s="20"/>
      <c r="D23" s="39"/>
      <c r="E23" s="89">
        <v>0</v>
      </c>
      <c r="F23" s="90">
        <v>0</v>
      </c>
      <c r="G23" s="91">
        <v>0</v>
      </c>
      <c r="H23" s="100">
        <v>0</v>
      </c>
      <c r="I23" s="101">
        <v>0</v>
      </c>
      <c r="J23" s="102">
        <v>0</v>
      </c>
      <c r="K23" s="46"/>
      <c r="L23" s="51" t="s">
        <v>15</v>
      </c>
      <c r="M23" s="47"/>
      <c r="N23" s="47"/>
      <c r="O23" s="52"/>
      <c r="P23" s="31"/>
      <c r="Q23" s="24" t="s">
        <v>15</v>
      </c>
      <c r="R23" s="20"/>
      <c r="S23" s="39"/>
      <c r="T23" s="44"/>
    </row>
    <row r="24" spans="1:20" ht="14.1" customHeight="1">
      <c r="A24" s="25" t="s">
        <v>16</v>
      </c>
      <c r="B24" s="20"/>
      <c r="C24" s="20"/>
      <c r="D24" s="39"/>
      <c r="E24" s="86">
        <v>916290698</v>
      </c>
      <c r="F24" s="87">
        <v>1001920316</v>
      </c>
      <c r="G24" s="88">
        <v>1034007512</v>
      </c>
      <c r="H24" s="97">
        <v>1080661145</v>
      </c>
      <c r="I24" s="98">
        <v>1136734721</v>
      </c>
      <c r="J24" s="99">
        <v>1107710892</v>
      </c>
      <c r="K24" s="53" t="s">
        <v>16</v>
      </c>
      <c r="L24" s="47"/>
      <c r="M24" s="47"/>
      <c r="N24" s="47"/>
      <c r="O24" s="52"/>
      <c r="P24" s="25" t="s">
        <v>16</v>
      </c>
      <c r="Q24" s="20"/>
      <c r="R24" s="20"/>
      <c r="S24" s="39"/>
      <c r="T24" s="44"/>
    </row>
    <row r="25" spans="1:20" ht="23.1" customHeight="1">
      <c r="A25" s="31"/>
      <c r="B25" s="74" t="s">
        <v>38</v>
      </c>
      <c r="C25" s="75"/>
      <c r="D25" s="76"/>
      <c r="E25" s="86">
        <v>832389438</v>
      </c>
      <c r="F25" s="87">
        <v>917360950</v>
      </c>
      <c r="G25" s="88">
        <v>947343624</v>
      </c>
      <c r="H25" s="97">
        <v>991763038</v>
      </c>
      <c r="I25" s="98">
        <v>1045291161</v>
      </c>
      <c r="J25" s="99">
        <v>1014638669</v>
      </c>
      <c r="K25" s="50"/>
      <c r="L25" s="69" t="s">
        <v>38</v>
      </c>
      <c r="M25" s="71"/>
      <c r="N25" s="71"/>
      <c r="O25" s="71"/>
      <c r="P25" s="31"/>
      <c r="Q25" s="74" t="s">
        <v>38</v>
      </c>
      <c r="R25" s="75"/>
      <c r="S25" s="76"/>
      <c r="T25" s="44"/>
    </row>
    <row r="26" spans="1:20" ht="14.1" customHeight="1">
      <c r="A26" s="31"/>
      <c r="B26" s="20"/>
      <c r="C26" s="24" t="s">
        <v>33</v>
      </c>
      <c r="D26" s="39"/>
      <c r="E26" s="86">
        <v>437212013</v>
      </c>
      <c r="F26" s="87">
        <v>499357607</v>
      </c>
      <c r="G26" s="88">
        <v>544366239</v>
      </c>
      <c r="H26" s="97">
        <v>572341653</v>
      </c>
      <c r="I26" s="98">
        <v>623736437</v>
      </c>
      <c r="J26" s="99">
        <v>615935513</v>
      </c>
      <c r="K26" s="46"/>
      <c r="L26" s="47"/>
      <c r="M26" s="51" t="s">
        <v>33</v>
      </c>
      <c r="N26" s="47"/>
      <c r="O26" s="52"/>
      <c r="P26" s="31"/>
      <c r="Q26" s="20"/>
      <c r="R26" s="24" t="s">
        <v>33</v>
      </c>
      <c r="S26" s="39"/>
      <c r="T26" s="109" t="s">
        <v>61</v>
      </c>
    </row>
    <row r="27" spans="1:20" ht="14.1" customHeight="1">
      <c r="A27" s="31"/>
      <c r="B27" s="20"/>
      <c r="C27" s="24" t="s">
        <v>17</v>
      </c>
      <c r="D27" s="39"/>
      <c r="E27" s="86">
        <v>395177425</v>
      </c>
      <c r="F27" s="87">
        <v>418003343</v>
      </c>
      <c r="G27" s="88">
        <v>402977385</v>
      </c>
      <c r="H27" s="97">
        <v>419421385</v>
      </c>
      <c r="I27" s="98">
        <v>421554724</v>
      </c>
      <c r="J27" s="99">
        <v>398703156</v>
      </c>
      <c r="K27" s="46"/>
      <c r="L27" s="47"/>
      <c r="M27" s="51" t="s">
        <v>17</v>
      </c>
      <c r="N27" s="47"/>
      <c r="O27" s="52"/>
      <c r="P27" s="31"/>
      <c r="Q27" s="20"/>
      <c r="R27" s="24" t="s">
        <v>17</v>
      </c>
      <c r="S27" s="39"/>
      <c r="T27" s="44"/>
    </row>
    <row r="28" spans="1:20" ht="23.1" customHeight="1">
      <c r="A28" s="29"/>
      <c r="B28" s="27"/>
      <c r="C28" s="27"/>
      <c r="D28" s="40" t="s">
        <v>18</v>
      </c>
      <c r="E28" s="86">
        <v>271133734</v>
      </c>
      <c r="F28" s="87">
        <v>281117042</v>
      </c>
      <c r="G28" s="88">
        <v>256534573</v>
      </c>
      <c r="H28" s="103">
        <v>261400751</v>
      </c>
      <c r="I28" s="104">
        <v>254017472</v>
      </c>
      <c r="J28" s="105">
        <v>236487323</v>
      </c>
      <c r="K28" s="50"/>
      <c r="L28" s="49"/>
      <c r="M28" s="49"/>
      <c r="N28" s="56" t="s">
        <v>18</v>
      </c>
      <c r="O28" s="50"/>
      <c r="P28" s="29"/>
      <c r="Q28" s="27"/>
      <c r="R28" s="27"/>
      <c r="S28" s="40" t="s">
        <v>18</v>
      </c>
      <c r="T28" s="110" t="s">
        <v>62</v>
      </c>
    </row>
    <row r="29" spans="1:20" ht="14.1" customHeight="1">
      <c r="A29" s="41"/>
      <c r="B29" s="26"/>
      <c r="C29" s="26"/>
      <c r="D29" s="42" t="s">
        <v>19</v>
      </c>
      <c r="E29" s="89">
        <v>0</v>
      </c>
      <c r="F29" s="90">
        <v>0</v>
      </c>
      <c r="G29" s="91">
        <v>0</v>
      </c>
      <c r="H29" s="106">
        <v>0</v>
      </c>
      <c r="I29" s="107">
        <v>0</v>
      </c>
      <c r="J29" s="108">
        <v>0</v>
      </c>
      <c r="K29" s="52"/>
      <c r="L29" s="48"/>
      <c r="M29" s="48"/>
      <c r="N29" s="55" t="s">
        <v>19</v>
      </c>
      <c r="O29" s="52"/>
      <c r="P29" s="41"/>
      <c r="Q29" s="26"/>
      <c r="R29" s="26"/>
      <c r="S29" s="42" t="s">
        <v>19</v>
      </c>
      <c r="T29" s="44"/>
    </row>
    <row r="30" spans="1:20" ht="14.1" customHeight="1">
      <c r="A30" s="31"/>
      <c r="B30" s="20"/>
      <c r="C30" s="20"/>
      <c r="D30" s="43" t="s">
        <v>34</v>
      </c>
      <c r="E30" s="86">
        <v>121390157</v>
      </c>
      <c r="F30" s="87">
        <v>133270051</v>
      </c>
      <c r="G30" s="88">
        <v>142547274</v>
      </c>
      <c r="H30" s="97">
        <v>152507357</v>
      </c>
      <c r="I30" s="98">
        <v>160903924</v>
      </c>
      <c r="J30" s="99">
        <v>156601590</v>
      </c>
      <c r="K30" s="46"/>
      <c r="L30" s="47"/>
      <c r="M30" s="47"/>
      <c r="N30" s="51" t="s">
        <v>34</v>
      </c>
      <c r="O30" s="52"/>
      <c r="P30" s="31"/>
      <c r="Q30" s="20"/>
      <c r="R30" s="20"/>
      <c r="S30" s="43" t="s">
        <v>34</v>
      </c>
      <c r="T30" s="109" t="s">
        <v>63</v>
      </c>
    </row>
    <row r="31" spans="1:20" ht="14.1" customHeight="1">
      <c r="A31" s="31"/>
      <c r="B31" s="20"/>
      <c r="C31" s="20"/>
      <c r="D31" s="43" t="s">
        <v>35</v>
      </c>
      <c r="E31" s="89">
        <v>0</v>
      </c>
      <c r="F31" s="90">
        <v>0</v>
      </c>
      <c r="G31" s="91">
        <v>0</v>
      </c>
      <c r="H31" s="100">
        <v>0</v>
      </c>
      <c r="I31" s="101">
        <v>0</v>
      </c>
      <c r="J31" s="102">
        <v>0</v>
      </c>
      <c r="K31" s="46"/>
      <c r="L31" s="47"/>
      <c r="M31" s="47"/>
      <c r="N31" s="51" t="s">
        <v>35</v>
      </c>
      <c r="O31" s="52"/>
      <c r="P31" s="31"/>
      <c r="Q31" s="20"/>
      <c r="R31" s="20"/>
      <c r="S31" s="43" t="s">
        <v>35</v>
      </c>
      <c r="T31" s="44"/>
    </row>
    <row r="32" spans="1:20" ht="14.1" customHeight="1">
      <c r="A32" s="31"/>
      <c r="B32" s="20"/>
      <c r="C32" s="20"/>
      <c r="D32" s="43" t="s">
        <v>36</v>
      </c>
      <c r="E32" s="89">
        <v>0</v>
      </c>
      <c r="F32" s="90">
        <v>0</v>
      </c>
      <c r="G32" s="91">
        <v>0</v>
      </c>
      <c r="H32" s="100">
        <v>0</v>
      </c>
      <c r="I32" s="101">
        <v>0</v>
      </c>
      <c r="J32" s="102">
        <v>0</v>
      </c>
      <c r="K32" s="46"/>
      <c r="L32" s="47"/>
      <c r="M32" s="47"/>
      <c r="N32" s="51" t="s">
        <v>36</v>
      </c>
      <c r="O32" s="52"/>
      <c r="P32" s="31"/>
      <c r="Q32" s="20"/>
      <c r="R32" s="20"/>
      <c r="S32" s="43" t="s">
        <v>36</v>
      </c>
      <c r="T32" s="44"/>
    </row>
    <row r="33" spans="1:20" ht="14.1" customHeight="1">
      <c r="A33" s="31"/>
      <c r="B33" s="20"/>
      <c r="C33" s="20"/>
      <c r="D33" s="43" t="s">
        <v>37</v>
      </c>
      <c r="E33" s="89">
        <v>0</v>
      </c>
      <c r="F33" s="90">
        <v>0</v>
      </c>
      <c r="G33" s="91">
        <v>0</v>
      </c>
      <c r="H33" s="100">
        <v>0</v>
      </c>
      <c r="I33" s="101">
        <v>0</v>
      </c>
      <c r="J33" s="102">
        <v>0</v>
      </c>
      <c r="K33" s="46"/>
      <c r="L33" s="47"/>
      <c r="M33" s="47"/>
      <c r="N33" s="51" t="s">
        <v>37</v>
      </c>
      <c r="O33" s="52"/>
      <c r="P33" s="31"/>
      <c r="Q33" s="20"/>
      <c r="R33" s="20"/>
      <c r="S33" s="43" t="s">
        <v>37</v>
      </c>
      <c r="T33" s="44"/>
    </row>
    <row r="34" spans="1:20" ht="14.1" customHeight="1">
      <c r="A34" s="31"/>
      <c r="B34" s="20"/>
      <c r="C34" s="20"/>
      <c r="D34" s="43" t="s">
        <v>20</v>
      </c>
      <c r="E34" s="89">
        <v>0</v>
      </c>
      <c r="F34" s="90">
        <v>0</v>
      </c>
      <c r="G34" s="91">
        <v>0</v>
      </c>
      <c r="H34" s="100">
        <v>0</v>
      </c>
      <c r="I34" s="101">
        <v>0</v>
      </c>
      <c r="J34" s="102">
        <v>0</v>
      </c>
      <c r="K34" s="46"/>
      <c r="L34" s="47"/>
      <c r="M34" s="47"/>
      <c r="N34" s="51" t="s">
        <v>20</v>
      </c>
      <c r="O34" s="52"/>
      <c r="P34" s="31"/>
      <c r="Q34" s="20"/>
      <c r="R34" s="20"/>
      <c r="S34" s="43" t="s">
        <v>20</v>
      </c>
      <c r="T34" s="44"/>
    </row>
    <row r="35" spans="1:20" ht="14.1" customHeight="1">
      <c r="A35" s="31"/>
      <c r="B35" s="20"/>
      <c r="C35" s="20"/>
      <c r="D35" s="43" t="s">
        <v>21</v>
      </c>
      <c r="E35" s="86">
        <v>2653534</v>
      </c>
      <c r="F35" s="87">
        <v>3616250</v>
      </c>
      <c r="G35" s="88">
        <v>3895538</v>
      </c>
      <c r="H35" s="97">
        <v>5513277</v>
      </c>
      <c r="I35" s="98">
        <v>6633328</v>
      </c>
      <c r="J35" s="99">
        <v>5614243</v>
      </c>
      <c r="K35" s="46"/>
      <c r="L35" s="47"/>
      <c r="M35" s="47"/>
      <c r="N35" s="51" t="s">
        <v>21</v>
      </c>
      <c r="O35" s="52"/>
      <c r="P35" s="31"/>
      <c r="Q35" s="20"/>
      <c r="R35" s="20"/>
      <c r="S35" s="43" t="s">
        <v>21</v>
      </c>
      <c r="T35" s="109" t="s">
        <v>64</v>
      </c>
    </row>
    <row r="36" spans="1:20" ht="14.1" customHeight="1">
      <c r="A36" s="31"/>
      <c r="B36" s="20"/>
      <c r="C36" s="24" t="s">
        <v>22</v>
      </c>
      <c r="D36" s="39"/>
      <c r="E36" s="89">
        <v>0</v>
      </c>
      <c r="F36" s="90">
        <v>0</v>
      </c>
      <c r="G36" s="91">
        <v>0</v>
      </c>
      <c r="H36" s="100">
        <v>0</v>
      </c>
      <c r="I36" s="101">
        <v>0</v>
      </c>
      <c r="J36" s="102">
        <v>0</v>
      </c>
      <c r="K36" s="46"/>
      <c r="L36" s="47"/>
      <c r="M36" s="51" t="s">
        <v>22</v>
      </c>
      <c r="N36" s="47"/>
      <c r="O36" s="52"/>
      <c r="P36" s="31"/>
      <c r="Q36" s="20"/>
      <c r="R36" s="24" t="s">
        <v>22</v>
      </c>
      <c r="S36" s="39"/>
      <c r="T36" s="44"/>
    </row>
    <row r="37" spans="1:20" ht="23.1" customHeight="1">
      <c r="A37" s="29"/>
      <c r="B37" s="81" t="s">
        <v>39</v>
      </c>
      <c r="C37" s="82"/>
      <c r="D37" s="83"/>
      <c r="E37" s="86">
        <v>70175832</v>
      </c>
      <c r="F37" s="87">
        <v>70131980</v>
      </c>
      <c r="G37" s="88">
        <v>70941513</v>
      </c>
      <c r="H37" s="103">
        <v>71863592</v>
      </c>
      <c r="I37" s="104">
        <v>72618978</v>
      </c>
      <c r="J37" s="105">
        <v>72759981</v>
      </c>
      <c r="K37" s="50"/>
      <c r="L37" s="69" t="s">
        <v>39</v>
      </c>
      <c r="M37" s="70"/>
      <c r="N37" s="70"/>
      <c r="O37" s="70"/>
      <c r="P37" s="29"/>
      <c r="Q37" s="81" t="s">
        <v>39</v>
      </c>
      <c r="R37" s="82"/>
      <c r="S37" s="83"/>
      <c r="T37" s="44"/>
    </row>
    <row r="38" spans="1:20" ht="14.1" customHeight="1">
      <c r="A38" s="31"/>
      <c r="B38" s="20"/>
      <c r="C38" s="24" t="s">
        <v>23</v>
      </c>
      <c r="D38" s="39"/>
      <c r="E38" s="86">
        <v>66258963</v>
      </c>
      <c r="F38" s="87">
        <v>66984023</v>
      </c>
      <c r="G38" s="88">
        <v>68016771</v>
      </c>
      <c r="H38" s="97">
        <v>68648422</v>
      </c>
      <c r="I38" s="98">
        <v>68736907</v>
      </c>
      <c r="J38" s="99">
        <v>68889750</v>
      </c>
      <c r="K38" s="46"/>
      <c r="L38" s="47"/>
      <c r="M38" s="51" t="s">
        <v>23</v>
      </c>
      <c r="N38" s="47"/>
      <c r="O38" s="52"/>
      <c r="P38" s="31"/>
      <c r="Q38" s="20"/>
      <c r="R38" s="24" t="s">
        <v>23</v>
      </c>
      <c r="S38" s="39"/>
      <c r="T38" s="109" t="s">
        <v>65</v>
      </c>
    </row>
    <row r="39" spans="1:20" ht="14.1" customHeight="1">
      <c r="A39" s="31"/>
      <c r="B39" s="20"/>
      <c r="C39" s="59" t="s">
        <v>24</v>
      </c>
      <c r="D39" s="39"/>
      <c r="E39" s="92">
        <v>3916869</v>
      </c>
      <c r="F39" s="93">
        <v>3147957</v>
      </c>
      <c r="G39" s="94">
        <v>2924742</v>
      </c>
      <c r="H39" s="103">
        <v>3215170</v>
      </c>
      <c r="I39" s="104">
        <v>3882071</v>
      </c>
      <c r="J39" s="105">
        <v>3870231</v>
      </c>
      <c r="K39" s="46"/>
      <c r="L39" s="47"/>
      <c r="M39" s="56" t="s">
        <v>24</v>
      </c>
      <c r="N39" s="47"/>
      <c r="O39" s="52"/>
      <c r="P39" s="31"/>
      <c r="Q39" s="20"/>
      <c r="R39" s="59" t="s">
        <v>24</v>
      </c>
      <c r="S39" s="39"/>
      <c r="T39" s="111" t="s">
        <v>66</v>
      </c>
    </row>
    <row r="40" spans="1:20" ht="14.1" customHeight="1">
      <c r="A40" s="31"/>
      <c r="B40" s="24" t="s">
        <v>25</v>
      </c>
      <c r="C40" s="20"/>
      <c r="D40" s="39"/>
      <c r="E40" s="86">
        <v>13725428</v>
      </c>
      <c r="F40" s="87">
        <v>14427386</v>
      </c>
      <c r="G40" s="88">
        <v>15722375</v>
      </c>
      <c r="H40" s="97">
        <v>17034515</v>
      </c>
      <c r="I40" s="98">
        <v>18824582</v>
      </c>
      <c r="J40" s="99">
        <v>20312242</v>
      </c>
      <c r="K40" s="46"/>
      <c r="L40" s="51" t="s">
        <v>25</v>
      </c>
      <c r="M40" s="47"/>
      <c r="N40" s="47"/>
      <c r="O40" s="52"/>
      <c r="P40" s="31"/>
      <c r="Q40" s="24" t="s">
        <v>25</v>
      </c>
      <c r="R40" s="20"/>
      <c r="S40" s="39"/>
      <c r="T40" s="109" t="s">
        <v>67</v>
      </c>
    </row>
    <row r="41" spans="1:20" ht="14.1" customHeight="1">
      <c r="A41" s="25" t="s">
        <v>26</v>
      </c>
      <c r="B41" s="20"/>
      <c r="C41" s="20"/>
      <c r="D41" s="39"/>
      <c r="E41" s="89">
        <v>0</v>
      </c>
      <c r="F41" s="90">
        <v>0</v>
      </c>
      <c r="G41" s="91">
        <v>0</v>
      </c>
      <c r="H41" s="100">
        <v>0</v>
      </c>
      <c r="I41" s="101">
        <v>0</v>
      </c>
      <c r="J41" s="102">
        <v>0</v>
      </c>
      <c r="K41" s="53" t="s">
        <v>26</v>
      </c>
      <c r="L41" s="47"/>
      <c r="M41" s="47"/>
      <c r="N41" s="47"/>
      <c r="O41" s="52"/>
      <c r="P41" s="25" t="s">
        <v>26</v>
      </c>
      <c r="Q41" s="20"/>
      <c r="R41" s="20"/>
      <c r="S41" s="39"/>
      <c r="T41" s="44"/>
    </row>
    <row r="42" spans="1:20" ht="5.0999999999999996" customHeight="1" thickBot="1">
      <c r="A42" s="11"/>
      <c r="B42" s="11"/>
      <c r="C42" s="11"/>
      <c r="D42" s="11"/>
      <c r="E42" s="10"/>
      <c r="F42" s="19"/>
      <c r="G42" s="7"/>
      <c r="H42" s="6"/>
      <c r="I42" s="17"/>
      <c r="J42" s="15"/>
      <c r="K42" s="6"/>
      <c r="L42" s="6"/>
      <c r="M42" s="6"/>
      <c r="N42" s="6"/>
      <c r="O42" s="13"/>
      <c r="P42" s="11"/>
      <c r="Q42" s="11"/>
      <c r="R42" s="11"/>
      <c r="S42" s="28"/>
      <c r="T42" s="45"/>
    </row>
    <row r="43" spans="1:20" s="2" customFormat="1" ht="12.95" customHeight="1">
      <c r="A43" s="78" t="str">
        <f>SUBSTITUTE(A46&amp;B46,CHAR(10),CHAR(10)&amp;"　　　　　")</f>
        <v>Source：Various agencies of the Ministry of Finance and tax collection units of each county/city government.</v>
      </c>
      <c r="B43" s="78"/>
      <c r="C43" s="78"/>
      <c r="D43" s="78"/>
      <c r="E43" s="78"/>
      <c r="F43" s="78"/>
      <c r="G43" s="78"/>
      <c r="H43" s="79"/>
      <c r="I43" s="79"/>
      <c r="J43" s="79"/>
      <c r="K43" s="79"/>
      <c r="L43" s="79"/>
      <c r="M43" s="79"/>
      <c r="N43" s="79"/>
      <c r="O43" s="79"/>
      <c r="P43" s="80"/>
      <c r="Q43" s="80"/>
      <c r="R43" s="80"/>
      <c r="S43" s="80"/>
      <c r="T43" s="80"/>
    </row>
    <row r="44" spans="1:20" s="4" customFormat="1" ht="75" customHeight="1">
      <c r="A44" s="72" t="str">
        <f>SUBSTITUTE(A47&amp;B47,CHAR(10),CHAR(10)&amp;"　　　　　  ")</f>
        <v>Explanation：1.According to the OECD Revenue Statistics Interpretative Guide, only the part of a refundable tax credit of the Individual 
　　　　　     Income Tax that is used to reduce a taxpayer’s tax liability should be subtracted in the reporting of tax revenues. The part
　　　　　     of tax credit that exceeds the taxpayer’s tax liability and is paid to that taxpayer is treated as an expenditure item and not 
　　　　　     subtracted in the reporting of tax revenues. That part is referred to as the “transfer component.” The figures above were 
　　　　　     not subtracted as the “transfer component” part of the tax credit due to the limitation of data.</v>
      </c>
      <c r="B44" s="72"/>
      <c r="C44" s="72"/>
      <c r="D44" s="72"/>
      <c r="E44" s="72"/>
      <c r="F44" s="72"/>
      <c r="G44" s="72"/>
      <c r="H44" s="73"/>
      <c r="I44" s="73"/>
      <c r="J44" s="73"/>
      <c r="K44" s="73"/>
      <c r="L44" s="73"/>
      <c r="M44" s="73"/>
      <c r="N44" s="73"/>
      <c r="O44" s="73"/>
      <c r="P44" s="77"/>
      <c r="Q44" s="77"/>
      <c r="R44" s="77"/>
      <c r="S44" s="77"/>
      <c r="T44" s="77"/>
    </row>
    <row r="45" spans="1:20" s="4" customFormat="1" ht="12.95" customHeight="1">
      <c r="A45" s="21"/>
      <c r="B45" s="21"/>
      <c r="C45" s="21"/>
      <c r="D45" s="21"/>
      <c r="E45" s="21"/>
      <c r="F45" s="21"/>
      <c r="G45" s="21"/>
      <c r="H45" s="22"/>
      <c r="I45" s="22"/>
      <c r="J45" s="22"/>
      <c r="K45" s="22"/>
      <c r="L45" s="22"/>
      <c r="M45" s="22"/>
      <c r="N45" s="22"/>
      <c r="O45" s="22"/>
      <c r="P45" s="21"/>
      <c r="Q45" s="21"/>
      <c r="R45" s="21"/>
      <c r="S45" s="21"/>
      <c r="T45" s="21"/>
    </row>
    <row r="46" spans="1:20" hidden="1">
      <c r="A46" s="84" t="s">
        <v>46</v>
      </c>
      <c r="B46" s="84" t="s">
        <v>42</v>
      </c>
      <c r="H46" s="3"/>
    </row>
    <row r="47" spans="1:20" ht="409.6" hidden="1">
      <c r="A47" s="84" t="s">
        <v>45</v>
      </c>
      <c r="B47" s="85" t="s">
        <v>41</v>
      </c>
      <c r="H47" s="3"/>
    </row>
    <row r="48" spans="1:20">
      <c r="H48" s="3"/>
    </row>
    <row r="49" ht="15" customHeight="1"/>
  </sheetData>
  <mergeCells count="21">
    <mergeCell ref="Q37:S37"/>
    <mergeCell ref="B37:D37"/>
    <mergeCell ref="A4:D4"/>
    <mergeCell ref="L37:O37"/>
    <mergeCell ref="L25:O25"/>
    <mergeCell ref="A44:G44"/>
    <mergeCell ref="H44:O44"/>
    <mergeCell ref="B25:D25"/>
    <mergeCell ref="P44:T44"/>
    <mergeCell ref="A43:G43"/>
    <mergeCell ref="H43:O43"/>
    <mergeCell ref="Q25:S25"/>
    <mergeCell ref="P43:T43"/>
    <mergeCell ref="P1:T1"/>
    <mergeCell ref="P2:T2"/>
    <mergeCell ref="P4:S4"/>
    <mergeCell ref="A2:G2"/>
    <mergeCell ref="H2:O2"/>
    <mergeCell ref="K4:O4"/>
    <mergeCell ref="A1:G1"/>
    <mergeCell ref="H1:O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2020-04-15T06:48:13Z</cp:lastPrinted>
  <dcterms:created xsi:type="dcterms:W3CDTF">2001-11-06T09:07:39Z</dcterms:created>
  <dcterms:modified xsi:type="dcterms:W3CDTF">2026-04-23T02:36:10Z</dcterms:modified>
</cp:coreProperties>
</file>