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英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</calcChain>
</file>

<file path=xl/sharedStrings.xml><?xml version="1.0" encoding="utf-8"?>
<sst xmlns="http://schemas.openxmlformats.org/spreadsheetml/2006/main" count="16" uniqueCount="15">
  <si>
    <t>Total
Exports</t>
    <phoneticPr fontId="1" type="noConversion"/>
  </si>
  <si>
    <t>Annual
Growth
Rate</t>
    <phoneticPr fontId="1" type="noConversion"/>
  </si>
  <si>
    <t>Exports</t>
    <phoneticPr fontId="1" type="noConversion"/>
  </si>
  <si>
    <t>Re-
exports</t>
    <phoneticPr fontId="1" type="noConversion"/>
  </si>
  <si>
    <t>Total
Imports</t>
    <phoneticPr fontId="1" type="noConversion"/>
  </si>
  <si>
    <t>Imports</t>
    <phoneticPr fontId="1" type="noConversion"/>
  </si>
  <si>
    <t>Re-
imports</t>
    <phoneticPr fontId="1" type="noConversion"/>
  </si>
  <si>
    <t>Trade
Balance</t>
    <phoneticPr fontId="1" type="noConversion"/>
  </si>
  <si>
    <t>CY</t>
    <phoneticPr fontId="1" type="noConversion"/>
  </si>
  <si>
    <t>Unit：NT$ Million；%</t>
    <phoneticPr fontId="1" type="noConversion"/>
  </si>
  <si>
    <t>All figures are compiled according to the General Trade System.</t>
  </si>
  <si>
    <t>Customs Administration, Ministry of Finance.</t>
  </si>
  <si>
    <t>Explanation：</t>
  </si>
  <si>
    <t>Source：</t>
  </si>
  <si>
    <t>Table 4-1.  External Trade－Counted in N.T.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</si>
</sst>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#,###,##0\ "/>
    <numFmt numFmtId="184" formatCode="#,##0.0\ "/>
    <numFmt numFmtId="186" formatCode="#,###,##0\ "/>
  </numFmts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/>
    </xf>
    <xf numFmtId="0" fontId="11" fillId="0" borderId="0" xfId="0" applyNumberFormat="1" applyFont="1" applyAlignment="1">
      <alignment horizontal="left" vertical="top" wrapText="1"/>
    </xf>
    <xf numFmtId="0" fontId="8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0" xfId="0" applyFont="1"/>
    <xf numFmtId="182" fontId="8" fillId="0" borderId="1" xfId="0" applyNumberFormat="1" applyFont="1" applyBorder="1" applyAlignment="1">
      <alignment horizontal="right"/>
    </xf>
    <xf numFmtId="184" fontId="8" fillId="0" borderId="2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6" fontId="8" fillId="0" borderId="2" xfId="0" applyNumberFormat="1" applyFont="1" applyBorder="1" applyAlignment="1">
      <alignment horizontal="right"/>
    </xf>
    <xf numFmtId="186" fontId="8" fillId="0" borderId="7" xfId="0" applyNumberFormat="1" applyFont="1" applyBorder="1" applyAlignment="1">
      <alignment horizontal="right"/>
    </xf>
    <xf numFmtId="182" fontId="8" fillId="0" borderId="7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sqref="A1:J1"/>
    </sheetView>
  </sheetViews>
  <sheetFormatPr defaultRowHeight="16.5"/>
  <cols>
    <col min="1" max="1" width="8.625" style="3" customWidth="1"/>
    <col min="2" max="2" width="8.875" customWidth="1"/>
    <col min="3" max="3" width="7.625" customWidth="1"/>
    <col min="4" max="5" width="8.375" customWidth="1"/>
    <col min="6" max="6" width="8.875" customWidth="1"/>
    <col min="7" max="7" width="7.625" customWidth="1"/>
    <col min="8" max="10" width="8.375" customWidth="1"/>
  </cols>
  <sheetData>
    <row r="1" spans="1:10" ht="39.950000000000003" customHeight="1">
      <c r="A1" s="43" t="s">
        <v>14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thickBot="1">
      <c r="A2" s="10"/>
      <c r="B2" s="1"/>
      <c r="C2" s="12"/>
      <c r="D2" s="12"/>
      <c r="E2" s="29" t="s">
        <v>9</v>
      </c>
      <c r="F2" s="30"/>
      <c r="G2" s="30"/>
      <c r="H2" s="30"/>
      <c r="I2" s="30"/>
      <c r="J2" s="30"/>
    </row>
    <row r="3" spans="1:10" ht="15" customHeight="1">
      <c r="A3" s="27" t="s">
        <v>8</v>
      </c>
      <c r="B3" s="31" t="s">
        <v>0</v>
      </c>
      <c r="C3" s="9"/>
      <c r="D3" s="9"/>
      <c r="E3" s="18"/>
      <c r="F3" s="33" t="s">
        <v>4</v>
      </c>
      <c r="G3" s="17"/>
      <c r="H3" s="17"/>
      <c r="I3" s="19"/>
      <c r="J3" s="33" t="s">
        <v>7</v>
      </c>
    </row>
    <row r="4" spans="1:10" ht="45" customHeight="1" thickBot="1">
      <c r="A4" s="28"/>
      <c r="B4" s="32"/>
      <c r="C4" s="22" t="s">
        <v>1</v>
      </c>
      <c r="D4" s="22" t="s">
        <v>2</v>
      </c>
      <c r="E4" s="22" t="s">
        <v>3</v>
      </c>
      <c r="F4" s="34"/>
      <c r="G4" s="20" t="s">
        <v>1</v>
      </c>
      <c r="H4" s="20" t="s">
        <v>5</v>
      </c>
      <c r="I4" s="21" t="s">
        <v>6</v>
      </c>
      <c r="J4" s="35"/>
    </row>
    <row r="5" spans="1:10" ht="5.0999999999999996" customHeight="1">
      <c r="A5" s="9"/>
      <c r="B5" s="5"/>
      <c r="C5" s="6"/>
      <c r="D5" s="7"/>
      <c r="E5" s="7"/>
      <c r="F5" s="7"/>
      <c r="G5" s="7"/>
      <c r="H5" s="7"/>
      <c r="I5" s="15"/>
      <c r="J5" s="15"/>
    </row>
    <row r="6" spans="1:10" ht="19.899999999999999" customHeight="1">
      <c r="A6" s="23">
        <v>2006</v>
      </c>
      <c r="B6" s="37">
        <v>7351935</v>
      </c>
      <c r="C6" s="38">
        <v>14.4</v>
      </c>
      <c r="D6" s="39">
        <v>6926723</v>
      </c>
      <c r="E6" s="40">
        <v>425213</v>
      </c>
      <c r="F6" s="39">
        <v>6715964</v>
      </c>
      <c r="G6" s="38">
        <v>12.7</v>
      </c>
      <c r="H6" s="39">
        <v>6680054</v>
      </c>
      <c r="I6" s="41">
        <v>35909</v>
      </c>
      <c r="J6" s="42">
        <v>635972</v>
      </c>
    </row>
    <row r="7" spans="1:10" ht="19.899999999999999" customHeight="1">
      <c r="A7" s="23">
        <v>2007</v>
      </c>
      <c r="B7" s="37">
        <v>8165709</v>
      </c>
      <c r="C7" s="38">
        <v>11.1</v>
      </c>
      <c r="D7" s="39">
        <v>7707248</v>
      </c>
      <c r="E7" s="40">
        <v>458461</v>
      </c>
      <c r="F7" s="39">
        <v>7323389</v>
      </c>
      <c r="G7" s="38">
        <v>9</v>
      </c>
      <c r="H7" s="39">
        <v>7289796</v>
      </c>
      <c r="I7" s="41">
        <v>33593</v>
      </c>
      <c r="J7" s="42">
        <v>842320</v>
      </c>
    </row>
    <row r="8" spans="1:10" ht="19.899999999999999" customHeight="1">
      <c r="A8" s="23">
        <v>2008</v>
      </c>
      <c r="B8" s="37">
        <v>8089844</v>
      </c>
      <c r="C8" s="38">
        <v>-0.9</v>
      </c>
      <c r="D8" s="39">
        <v>7639670</v>
      </c>
      <c r="E8" s="40">
        <v>450174</v>
      </c>
      <c r="F8" s="39">
        <v>7656495</v>
      </c>
      <c r="G8" s="38">
        <v>4.5</v>
      </c>
      <c r="H8" s="39">
        <v>7625056</v>
      </c>
      <c r="I8" s="41">
        <v>31439</v>
      </c>
      <c r="J8" s="42">
        <v>433349</v>
      </c>
    </row>
    <row r="9" spans="1:10" ht="19.899999999999999" customHeight="1">
      <c r="A9" s="23">
        <v>2009</v>
      </c>
      <c r="B9" s="37">
        <v>6769509</v>
      </c>
      <c r="C9" s="38">
        <v>-16.3</v>
      </c>
      <c r="D9" s="39">
        <v>6383611</v>
      </c>
      <c r="E9" s="40">
        <v>385898</v>
      </c>
      <c r="F9" s="39">
        <v>5839813</v>
      </c>
      <c r="G9" s="38">
        <v>-23.7</v>
      </c>
      <c r="H9" s="39">
        <v>5812458</v>
      </c>
      <c r="I9" s="41">
        <v>27355</v>
      </c>
      <c r="J9" s="42">
        <v>929696</v>
      </c>
    </row>
    <row r="10" spans="1:10" ht="19.899999999999999" customHeight="1">
      <c r="A10" s="23">
        <v>2010</v>
      </c>
      <c r="B10" s="37">
        <v>8757385</v>
      </c>
      <c r="C10" s="38">
        <v>29.4</v>
      </c>
      <c r="D10" s="39">
        <v>8243791</v>
      </c>
      <c r="E10" s="40">
        <v>513594</v>
      </c>
      <c r="F10" s="39">
        <v>8073600</v>
      </c>
      <c r="G10" s="38">
        <v>38.299999999999997</v>
      </c>
      <c r="H10" s="39">
        <v>8049556</v>
      </c>
      <c r="I10" s="41">
        <v>24043</v>
      </c>
      <c r="J10" s="42">
        <v>683785</v>
      </c>
    </row>
    <row r="11" spans="1:10" ht="37.5" customHeight="1">
      <c r="A11" s="23">
        <v>2011</v>
      </c>
      <c r="B11" s="37">
        <v>9172423</v>
      </c>
      <c r="C11" s="38">
        <v>4.7</v>
      </c>
      <c r="D11" s="39">
        <v>8559155</v>
      </c>
      <c r="E11" s="40">
        <v>613268</v>
      </c>
      <c r="F11" s="39">
        <v>8438760</v>
      </c>
      <c r="G11" s="38">
        <v>4.5</v>
      </c>
      <c r="H11" s="39">
        <v>8410701</v>
      </c>
      <c r="I11" s="41">
        <v>28058</v>
      </c>
      <c r="J11" s="42">
        <v>733664</v>
      </c>
    </row>
    <row r="12" spans="1:10" ht="19.899999999999999" customHeight="1">
      <c r="A12" s="23">
        <v>2012</v>
      </c>
      <c r="B12" s="37">
        <v>9037337</v>
      </c>
      <c r="C12" s="38">
        <v>-1.5</v>
      </c>
      <c r="D12" s="39">
        <v>8397501</v>
      </c>
      <c r="E12" s="40">
        <v>639836</v>
      </c>
      <c r="F12" s="39">
        <v>8185595</v>
      </c>
      <c r="G12" s="38">
        <v>-3</v>
      </c>
      <c r="H12" s="39">
        <v>8157066</v>
      </c>
      <c r="I12" s="41">
        <v>28529</v>
      </c>
      <c r="J12" s="42">
        <v>851742</v>
      </c>
    </row>
    <row r="13" spans="1:10" ht="19.899999999999999" customHeight="1">
      <c r="A13" s="23">
        <v>2013</v>
      </c>
      <c r="B13" s="37">
        <v>9219045</v>
      </c>
      <c r="C13" s="38">
        <v>2</v>
      </c>
      <c r="D13" s="39">
        <v>8525834</v>
      </c>
      <c r="E13" s="40">
        <v>693211</v>
      </c>
      <c r="F13" s="39">
        <v>8224322</v>
      </c>
      <c r="G13" s="38">
        <v>0.5</v>
      </c>
      <c r="H13" s="39">
        <v>8199597</v>
      </c>
      <c r="I13" s="41">
        <v>24724</v>
      </c>
      <c r="J13" s="42">
        <v>994723</v>
      </c>
    </row>
    <row r="14" spans="1:10" ht="19.899999999999999" customHeight="1">
      <c r="A14" s="23">
        <v>2014</v>
      </c>
      <c r="B14" s="37">
        <v>9663422</v>
      </c>
      <c r="C14" s="38">
        <v>4.8</v>
      </c>
      <c r="D14" s="39">
        <v>8955940</v>
      </c>
      <c r="E14" s="40">
        <v>707482</v>
      </c>
      <c r="F14" s="39">
        <v>8502862</v>
      </c>
      <c r="G14" s="38">
        <v>3.4</v>
      </c>
      <c r="H14" s="39">
        <v>8478370</v>
      </c>
      <c r="I14" s="41">
        <v>24492</v>
      </c>
      <c r="J14" s="42">
        <v>1160560</v>
      </c>
    </row>
    <row r="15" spans="1:10" ht="19.899999999999999" customHeight="1">
      <c r="A15" s="23">
        <v>2015</v>
      </c>
      <c r="B15" s="37">
        <v>9013732</v>
      </c>
      <c r="C15" s="38">
        <v>-6.7</v>
      </c>
      <c r="D15" s="39">
        <v>8339513</v>
      </c>
      <c r="E15" s="40">
        <v>674219</v>
      </c>
      <c r="F15" s="39">
        <v>7488691</v>
      </c>
      <c r="G15" s="38">
        <v>-11.9</v>
      </c>
      <c r="H15" s="39">
        <v>7463255</v>
      </c>
      <c r="I15" s="41">
        <v>25435</v>
      </c>
      <c r="J15" s="42">
        <v>1525041</v>
      </c>
    </row>
    <row r="16" spans="1:10" ht="37.5" customHeight="1">
      <c r="A16" s="23">
        <v>2016</v>
      </c>
      <c r="B16" s="37">
        <v>8997181</v>
      </c>
      <c r="C16" s="38">
        <v>-0.2</v>
      </c>
      <c r="D16" s="39">
        <v>8278091</v>
      </c>
      <c r="E16" s="40">
        <v>719090</v>
      </c>
      <c r="F16" s="39">
        <v>7385919</v>
      </c>
      <c r="G16" s="38">
        <v>-1.4</v>
      </c>
      <c r="H16" s="39">
        <v>7362106</v>
      </c>
      <c r="I16" s="41">
        <v>23813</v>
      </c>
      <c r="J16" s="42">
        <v>1611262</v>
      </c>
    </row>
    <row r="17" spans="1:10" ht="19.899999999999999" customHeight="1">
      <c r="A17" s="23">
        <v>2017</v>
      </c>
      <c r="B17" s="37">
        <v>9605762</v>
      </c>
      <c r="C17" s="38">
        <v>6.8</v>
      </c>
      <c r="D17" s="39">
        <v>8873437</v>
      </c>
      <c r="E17" s="40">
        <v>732325</v>
      </c>
      <c r="F17" s="39">
        <v>7834400</v>
      </c>
      <c r="G17" s="38">
        <v>6.1</v>
      </c>
      <c r="H17" s="39">
        <v>7810952</v>
      </c>
      <c r="I17" s="41">
        <v>23448</v>
      </c>
      <c r="J17" s="42">
        <v>1771361</v>
      </c>
    </row>
    <row r="18" spans="1:10" ht="19.899999999999999" customHeight="1">
      <c r="A18" s="23">
        <v>2018</v>
      </c>
      <c r="B18" s="37">
        <v>10069089</v>
      </c>
      <c r="C18" s="38">
        <v>4.8</v>
      </c>
      <c r="D18" s="39">
        <v>9281354</v>
      </c>
      <c r="E18" s="40">
        <v>787735</v>
      </c>
      <c r="F18" s="39">
        <v>8587123</v>
      </c>
      <c r="G18" s="38">
        <v>9.6</v>
      </c>
      <c r="H18" s="39">
        <v>8563480</v>
      </c>
      <c r="I18" s="41">
        <v>23643</v>
      </c>
      <c r="J18" s="42">
        <v>1481966</v>
      </c>
    </row>
    <row r="19" spans="1:10" ht="19.899999999999999" customHeight="1">
      <c r="A19" s="23">
        <v>2019</v>
      </c>
      <c r="B19" s="37">
        <v>10181945</v>
      </c>
      <c r="C19" s="38">
        <v>1.1000000000000001</v>
      </c>
      <c r="D19" s="39">
        <v>9423147</v>
      </c>
      <c r="E19" s="40">
        <v>758799</v>
      </c>
      <c r="F19" s="39">
        <v>8835408</v>
      </c>
      <c r="G19" s="38">
        <v>2.9</v>
      </c>
      <c r="H19" s="39">
        <v>8811870</v>
      </c>
      <c r="I19" s="41">
        <v>23538</v>
      </c>
      <c r="J19" s="42">
        <v>1346538</v>
      </c>
    </row>
    <row r="20" spans="1:10" ht="19.899999999999999" customHeight="1">
      <c r="A20" s="23">
        <v>2020</v>
      </c>
      <c r="B20" s="37">
        <v>10198736</v>
      </c>
      <c r="C20" s="38">
        <v>0.2</v>
      </c>
      <c r="D20" s="39">
        <v>9421286</v>
      </c>
      <c r="E20" s="40">
        <v>777450</v>
      </c>
      <c r="F20" s="39">
        <v>8460562</v>
      </c>
      <c r="G20" s="38">
        <v>-4.2</v>
      </c>
      <c r="H20" s="39">
        <v>8439806</v>
      </c>
      <c r="I20" s="41">
        <v>20756</v>
      </c>
      <c r="J20" s="42">
        <v>1738174</v>
      </c>
    </row>
    <row r="21" spans="1:10" ht="37.5" customHeight="1">
      <c r="A21" s="23">
        <v>2021</v>
      </c>
      <c r="B21" s="37">
        <v>12501577</v>
      </c>
      <c r="C21" s="38">
        <v>22.6</v>
      </c>
      <c r="D21" s="39">
        <v>11535653</v>
      </c>
      <c r="E21" s="40">
        <v>965924</v>
      </c>
      <c r="F21" s="39">
        <v>10697023</v>
      </c>
      <c r="G21" s="38">
        <v>26.4</v>
      </c>
      <c r="H21" s="39">
        <v>10675404</v>
      </c>
      <c r="I21" s="41">
        <v>21619</v>
      </c>
      <c r="J21" s="42">
        <v>1804554</v>
      </c>
    </row>
    <row r="22" spans="1:10" ht="19.899999999999999" customHeight="1">
      <c r="A22" s="23">
        <v>2022</v>
      </c>
      <c r="B22" s="37">
        <v>14218243</v>
      </c>
      <c r="C22" s="38">
        <v>13.7</v>
      </c>
      <c r="D22" s="39">
        <v>13189077</v>
      </c>
      <c r="E22" s="40">
        <v>1029166</v>
      </c>
      <c r="F22" s="39">
        <v>12702450</v>
      </c>
      <c r="G22" s="38">
        <v>18.7</v>
      </c>
      <c r="H22" s="39">
        <v>12679054</v>
      </c>
      <c r="I22" s="41">
        <v>23396</v>
      </c>
      <c r="J22" s="42">
        <v>1515793</v>
      </c>
    </row>
    <row r="23" spans="1:10" ht="19.899999999999999" customHeight="1">
      <c r="A23" s="23">
        <v>2023</v>
      </c>
      <c r="B23" s="37">
        <v>13482108</v>
      </c>
      <c r="C23" s="38">
        <v>-5.2</v>
      </c>
      <c r="D23" s="39">
        <v>12468910</v>
      </c>
      <c r="E23" s="40">
        <v>1013197</v>
      </c>
      <c r="F23" s="39">
        <v>10951121</v>
      </c>
      <c r="G23" s="38">
        <v>-13.8</v>
      </c>
      <c r="H23" s="39">
        <v>10929189</v>
      </c>
      <c r="I23" s="41">
        <v>21932</v>
      </c>
      <c r="J23" s="42">
        <v>2530987</v>
      </c>
    </row>
    <row r="24" spans="1:10" ht="19.899999999999999" customHeight="1">
      <c r="A24" s="23">
        <v>2024</v>
      </c>
      <c r="B24" s="37">
        <v>15233271</v>
      </c>
      <c r="C24" s="38">
        <v>13</v>
      </c>
      <c r="D24" s="39">
        <v>14112210</v>
      </c>
      <c r="E24" s="40">
        <v>1121060</v>
      </c>
      <c r="F24" s="39">
        <v>12648399</v>
      </c>
      <c r="G24" s="38">
        <v>15.5</v>
      </c>
      <c r="H24" s="39">
        <v>12620741</v>
      </c>
      <c r="I24" s="41">
        <v>27658</v>
      </c>
      <c r="J24" s="42">
        <v>2584871</v>
      </c>
    </row>
    <row r="25" spans="1:10" ht="19.899999999999999" customHeight="1">
      <c r="A25" s="23">
        <v>2025</v>
      </c>
      <c r="B25" s="37">
        <v>19887353</v>
      </c>
      <c r="C25" s="38">
        <v>30.6</v>
      </c>
      <c r="D25" s="39">
        <v>18440393</v>
      </c>
      <c r="E25" s="40">
        <v>1446960</v>
      </c>
      <c r="F25" s="39">
        <v>15054305</v>
      </c>
      <c r="G25" s="38">
        <v>19</v>
      </c>
      <c r="H25" s="39">
        <v>15030518</v>
      </c>
      <c r="I25" s="41">
        <v>23787</v>
      </c>
      <c r="J25" s="42">
        <v>4833048</v>
      </c>
    </row>
    <row r="26" spans="1:10" ht="5.0999999999999996" customHeight="1" thickBot="1">
      <c r="A26" s="13"/>
      <c r="B26" s="11"/>
      <c r="C26" s="8"/>
      <c r="D26" s="8"/>
      <c r="E26" s="8"/>
      <c r="F26" s="8"/>
      <c r="G26" s="8"/>
      <c r="H26" s="8"/>
      <c r="I26" s="16"/>
      <c r="J26" s="16"/>
    </row>
    <row r="27" spans="1:10" s="2" customFormat="1" ht="12.95" customHeight="1">
      <c r="A27" s="26" t="str">
        <f>SUBSTITUTE(A31&amp;B31,CHAR(10),CHAR(10)&amp;"　　　　　")</f>
        <v>Source：Customs Administration, Ministry of Finance.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s="4" customFormat="1" ht="12.95" customHeight="1">
      <c r="A28" s="25" t="str">
        <f>IF(LEN(A32)&gt;5,SUBSTITUTE(A32&amp;B32,CHAR(10),CHAR(10)&amp;"  　　　　　")," ")</f>
        <v>Explanation：All figures are compiled according to the General Trade System.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s="4" customFormat="1" ht="12.9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1" spans="1:10" hidden="1">
      <c r="A31" s="36" t="s">
        <v>13</v>
      </c>
      <c r="B31" s="36" t="s">
        <v>11</v>
      </c>
    </row>
    <row r="32" spans="1:10" hidden="1">
      <c r="A32" s="36" t="s">
        <v>12</v>
      </c>
      <c r="B32" s="36" t="s">
        <v>10</v>
      </c>
    </row>
    <row r="33" ht="15" customHeight="1"/>
  </sheetData>
  <mergeCells count="8">
    <mergeCell ref="A1:J1"/>
    <mergeCell ref="A28:J28"/>
    <mergeCell ref="A27:J27"/>
    <mergeCell ref="A3:A4"/>
    <mergeCell ref="E2:J2"/>
    <mergeCell ref="B3:B4"/>
    <mergeCell ref="F3:F4"/>
    <mergeCell ref="J3:J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蔡宗顯</cp:lastModifiedBy>
  <cp:lastPrinted>2013-07-09T09:23:53Z</cp:lastPrinted>
  <dcterms:created xsi:type="dcterms:W3CDTF">2001-11-06T09:07:39Z</dcterms:created>
  <dcterms:modified xsi:type="dcterms:W3CDTF">2026-04-13T01:47:40Z</dcterms:modified>
</cp:coreProperties>
</file>