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538\促參指標\年報提要分析\114年\114年報英文 - Excel版\"/>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1" i="1" l="1"/>
  <c r="A30" i="1"/>
</calcChain>
</file>

<file path=xl/sharedStrings.xml><?xml version="1.0" encoding="utf-8"?>
<sst xmlns="http://schemas.openxmlformats.org/spreadsheetml/2006/main" count="27" uniqueCount="21">
  <si>
    <t>Unit：Case；NT$ Million；Person</t>
    <phoneticPr fontId="1" type="noConversion"/>
  </si>
  <si>
    <t>CY</t>
    <phoneticPr fontId="1" type="noConversion"/>
  </si>
  <si>
    <t>Contract Value Reached</t>
    <phoneticPr fontId="1" type="noConversion"/>
  </si>
  <si>
    <t>Unit：Case；NT$ Million；Person</t>
    <phoneticPr fontId="1" type="noConversion"/>
  </si>
  <si>
    <t>CY</t>
    <phoneticPr fontId="1" type="noConversion"/>
  </si>
  <si>
    <t>Grand Total</t>
  </si>
  <si>
    <t>Act for Promotion of Private 
Participation in Infrastructure Projects</t>
  </si>
  <si>
    <t>No.</t>
  </si>
  <si>
    <t>Private 
Investment Amount</t>
  </si>
  <si>
    <t>Contract Value Reached</t>
  </si>
  <si>
    <t xml:space="preserve">Contract Benefits </t>
  </si>
  <si>
    <t>Reduced Government Expenditures 
during the Contract Period</t>
  </si>
  <si>
    <t>Increase in Government Revenue 
during the Contract Period</t>
  </si>
  <si>
    <t>Job Creation</t>
  </si>
  <si>
    <t>Other Relevant Laws</t>
    <phoneticPr fontId="1" type="noConversion"/>
  </si>
  <si>
    <t>1.According to the resolution of the 125th meeting of the “Platform for Private Participation in Infrastructure” that was 
   held on September 22, 2020, the land rent and royalties during operation periods will not be included in the private 
   investment amount and amend the amount of the previous years. 
2.According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</si>
  <si>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</si>
  <si>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</si>
  <si>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</si>
  <si>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 xml:space="preserve"> 2002～ 2025</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</si>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</sst>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18">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sz val="9.25"/>
      <name val="新細明體"/>
      <family val="1"/>
      <charset val="136"/>
      <scheme val="major"/>
    </font>
    <font>
      <sz val="9.25"/>
      <name val="新細明體"/>
      <family val="1"/>
      <charset val="136"/>
      <scheme val="minor"/>
    </font>
    <font>
      <sz val="8.25"/>
      <name val="新細明體"/>
      <family val="1"/>
      <charset val="136"/>
      <scheme val="minor"/>
    </font>
    <font>
      <sz val="15"/>
      <name val="新細明體"/>
      <family val="1"/>
      <charset val="136"/>
      <scheme val="major"/>
    </font>
    <font>
      <sz val="12"/>
      <name val="微軟正黑體"/>
      <family val="2"/>
      <charset val="136"/>
    </font>
  </fonts>
  <fills count="2">
    <fill>
      <patternFill patternType="none"/>
    </fill>
    <fill>
      <patternFill patternType="gray125"/>
    </fill>
  </fills>
  <borders count="29">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1">
    <xf numFmtId="0" fontId="0" fillId="0" borderId="0"/>
  </cellStyleXfs>
  <cellXfs count="76">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3" fillId="0" borderId="2" xfId="0" applyFont="1" applyBorder="1" applyAlignment="1">
      <alignment horizontal="right"/>
    </xf>
    <xf numFmtId="0" fontId="14"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4" fillId="0" borderId="0" xfId="0" applyFont="1" applyBorder="1" applyAlignment="1">
      <alignment horizont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wrapText="1"/>
    </xf>
    <xf numFmtId="0" fontId="4" fillId="0" borderId="12" xfId="0" applyFont="1" applyBorder="1" applyAlignment="1">
      <alignment horizontal="right" wrapText="1"/>
    </xf>
    <xf numFmtId="0" fontId="9" fillId="0" borderId="0" xfId="0" applyFont="1" applyBorder="1" applyAlignment="1">
      <alignment horizontal="center"/>
    </xf>
    <xf numFmtId="0" fontId="15"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5" fillId="0" borderId="4" xfId="0" applyFont="1" applyBorder="1" applyAlignment="1">
      <alignment horizontal="left" vertical="top" wrapText="1"/>
    </xf>
    <xf numFmtId="0" fontId="12" fillId="0" borderId="4" xfId="0" applyFont="1" applyBorder="1" applyAlignment="1">
      <alignment horizontal="left" vertical="top" wrapText="1"/>
    </xf>
    <xf numFmtId="0" fontId="16" fillId="0" borderId="0" xfId="0" applyFont="1" applyAlignment="1">
      <alignment horizontal="center" vertical="center"/>
    </xf>
    <xf numFmtId="0" fontId="11" fillId="0" borderId="0" xfId="0" applyFont="1" applyAlignment="1">
      <alignment horizontal="center" vertical="center"/>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9" fillId="0" borderId="18"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0" fillId="0" borderId="21" xfId="0"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9" fillId="0" borderId="9" xfId="0" applyNumberFormat="1" applyFont="1" applyBorder="1" applyAlignment="1">
      <alignment horizontal="right"/>
    </xf>
    <xf numFmtId="181" fontId="9" fillId="0" borderId="1" xfId="0" applyNumberFormat="1" applyFont="1" applyBorder="1" applyAlignment="1">
      <alignment horizontal="right" vertical="center"/>
    </xf>
    <xf numFmtId="181" fontId="9" fillId="0" borderId="9" xfId="0" applyNumberFormat="1" applyFont="1" applyBorder="1" applyAlignment="1">
      <alignment horizontal="right" vertical="center"/>
    </xf>
    <xf numFmtId="0" fontId="17" fillId="0" borderId="0" xfId="0" applyFont="1" applyAlignment="1">
      <alignment horizontal="center" vertical="center"/>
    </xf>
    <xf numFmtId="181" fontId="9" fillId="0" borderId="0" xfId="0" applyNumberFormat="1" applyFont="1" applyBorder="1" applyAlignment="1">
      <alignment horizontal="right"/>
    </xf>
    <xf numFmtId="181" fontId="9" fillId="0" borderId="6" xfId="0" applyNumberFormat="1" applyFont="1" applyBorder="1" applyAlignment="1">
      <alignment horizontal="right"/>
    </xf>
    <xf numFmtId="181" fontId="9" fillId="0" borderId="11" xfId="0" applyNumberFormat="1" applyFont="1" applyBorder="1" applyAlignment="1">
      <alignment horizontal="right"/>
    </xf>
    <xf numFmtId="181" fontId="9" fillId="0" borderId="0" xfId="0" applyNumberFormat="1" applyFont="1" applyBorder="1" applyAlignment="1">
      <alignment horizontal="right" vertical="center"/>
    </xf>
    <xf numFmtId="181" fontId="9" fillId="0" borderId="6" xfId="0" applyNumberFormat="1" applyFont="1" applyBorder="1" applyAlignment="1">
      <alignment horizontal="right" vertical="center"/>
    </xf>
    <xf numFmtId="181" fontId="9" fillId="0" borderId="1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4.6640625" style="3" customWidth="1"/>
    <col min="2" max="5" width="16.88671875" customWidth="1"/>
    <col min="6" max="7" width="13.6640625" customWidth="1"/>
    <col min="8" max="10" width="14.6640625" customWidth="1"/>
    <col min="11" max="11" width="12.6640625" customWidth="1"/>
  </cols>
  <sheetData>
    <row r="1" spans="1:11" ht="39.9" customHeight="1">
      <c r="A1" s="69" t="s">
        <v>20</v>
      </c>
      <c r="B1" s="34"/>
      <c r="C1" s="34"/>
      <c r="D1" s="34"/>
      <c r="E1" s="34"/>
      <c r="F1" s="69" t="s">
        <v>20</v>
      </c>
      <c r="G1" s="35"/>
      <c r="H1" s="35"/>
      <c r="I1" s="35"/>
      <c r="J1" s="35"/>
      <c r="K1" s="35"/>
    </row>
    <row r="2" spans="1:11" ht="15" customHeight="1" thickBot="1">
      <c r="A2" s="10"/>
      <c r="B2" s="1"/>
      <c r="C2" s="20"/>
      <c r="D2" s="20"/>
      <c r="E2" s="20" t="s">
        <v>0</v>
      </c>
      <c r="F2" s="16"/>
      <c r="G2" s="16"/>
      <c r="H2" s="16"/>
      <c r="I2" s="16"/>
      <c r="J2" s="16"/>
      <c r="K2" s="17" t="s">
        <v>3</v>
      </c>
    </row>
    <row r="3" spans="1:11" ht="11.1" customHeight="1">
      <c r="A3" s="36" t="s">
        <v>4</v>
      </c>
      <c r="B3" s="42" t="s">
        <v>2</v>
      </c>
      <c r="C3" s="43"/>
      <c r="D3" s="43"/>
      <c r="E3" s="43"/>
      <c r="F3" s="43" t="s">
        <v>9</v>
      </c>
      <c r="G3" s="61"/>
      <c r="H3" s="46" t="s">
        <v>10</v>
      </c>
      <c r="I3" s="47"/>
      <c r="J3" s="48"/>
      <c r="K3" s="39" t="s">
        <v>1</v>
      </c>
    </row>
    <row r="4" spans="1:11" ht="11.1" customHeight="1">
      <c r="A4" s="37"/>
      <c r="B4" s="44"/>
      <c r="C4" s="45"/>
      <c r="D4" s="45"/>
      <c r="E4" s="45"/>
      <c r="F4" s="50"/>
      <c r="G4" s="62"/>
      <c r="H4" s="49"/>
      <c r="I4" s="50"/>
      <c r="J4" s="51"/>
      <c r="K4" s="40"/>
    </row>
    <row r="5" spans="1:11" ht="32.1" customHeight="1">
      <c r="A5" s="37"/>
      <c r="B5" s="52" t="s">
        <v>5</v>
      </c>
      <c r="C5" s="53"/>
      <c r="D5" s="54" t="s">
        <v>6</v>
      </c>
      <c r="E5" s="53"/>
      <c r="F5" s="55" t="s">
        <v>14</v>
      </c>
      <c r="G5" s="56"/>
      <c r="H5" s="57" t="s">
        <v>11</v>
      </c>
      <c r="I5" s="57" t="s">
        <v>12</v>
      </c>
      <c r="J5" s="59" t="s">
        <v>13</v>
      </c>
      <c r="K5" s="40"/>
    </row>
    <row r="6" spans="1:11" ht="32.1" customHeight="1" thickBot="1">
      <c r="A6" s="38"/>
      <c r="B6" s="25" t="s">
        <v>7</v>
      </c>
      <c r="C6" s="24" t="s">
        <v>8</v>
      </c>
      <c r="D6" s="24" t="s">
        <v>7</v>
      </c>
      <c r="E6" s="24" t="s">
        <v>8</v>
      </c>
      <c r="F6" s="26" t="s">
        <v>7</v>
      </c>
      <c r="G6" s="24" t="s">
        <v>8</v>
      </c>
      <c r="H6" s="58"/>
      <c r="I6" s="58"/>
      <c r="J6" s="60"/>
      <c r="K6" s="41"/>
    </row>
    <row r="7" spans="1:11" ht="5.0999999999999996" customHeight="1">
      <c r="A7" s="9"/>
      <c r="B7" s="6"/>
      <c r="C7" s="19"/>
      <c r="D7" s="19"/>
      <c r="E7" s="19"/>
      <c r="F7" s="18"/>
      <c r="G7" s="14"/>
      <c r="H7" s="19"/>
      <c r="I7" s="19"/>
      <c r="J7" s="27"/>
      <c r="K7" s="13"/>
    </row>
    <row r="8" spans="1:11" ht="24.9" customHeight="1">
      <c r="A8" s="21" t="s">
        <v>19</v>
      </c>
      <c r="B8" s="67">
        <v>2538</v>
      </c>
      <c r="C8" s="68">
        <v>2846798</v>
      </c>
      <c r="D8" s="68">
        <v>1783</v>
      </c>
      <c r="E8" s="68">
        <v>1113876</v>
      </c>
      <c r="F8" s="73">
        <v>755</v>
      </c>
      <c r="G8" s="74">
        <v>1732922</v>
      </c>
      <c r="H8" s="68">
        <v>2366590</v>
      </c>
      <c r="I8" s="68">
        <v>1559632</v>
      </c>
      <c r="J8" s="75">
        <v>496597</v>
      </c>
      <c r="K8" s="22" t="s">
        <v>19</v>
      </c>
    </row>
    <row r="9" spans="1:11" ht="19.2" customHeight="1">
      <c r="A9" s="23">
        <v>2006</v>
      </c>
      <c r="B9" s="65">
        <v>185</v>
      </c>
      <c r="C9" s="66">
        <v>68309</v>
      </c>
      <c r="D9" s="66">
        <v>103</v>
      </c>
      <c r="E9" s="66">
        <v>47757</v>
      </c>
      <c r="F9" s="70">
        <v>82</v>
      </c>
      <c r="G9" s="71">
        <v>20552</v>
      </c>
      <c r="H9" s="66">
        <v>77621</v>
      </c>
      <c r="I9" s="66">
        <v>107261</v>
      </c>
      <c r="J9" s="72">
        <v>14465</v>
      </c>
      <c r="K9" s="29">
        <v>2006</v>
      </c>
    </row>
    <row r="10" spans="1:11" ht="19.2" customHeight="1">
      <c r="A10" s="23">
        <v>2007</v>
      </c>
      <c r="B10" s="65">
        <v>123</v>
      </c>
      <c r="C10" s="66">
        <v>37206</v>
      </c>
      <c r="D10" s="66">
        <v>88</v>
      </c>
      <c r="E10" s="66">
        <v>31434</v>
      </c>
      <c r="F10" s="70">
        <v>35</v>
      </c>
      <c r="G10" s="71">
        <v>5772</v>
      </c>
      <c r="H10" s="66">
        <v>25536</v>
      </c>
      <c r="I10" s="66">
        <v>84203</v>
      </c>
      <c r="J10" s="72">
        <v>7864</v>
      </c>
      <c r="K10" s="29">
        <v>2007</v>
      </c>
    </row>
    <row r="11" spans="1:11" ht="19.2" customHeight="1">
      <c r="A11" s="23">
        <v>2008</v>
      </c>
      <c r="B11" s="65">
        <v>70</v>
      </c>
      <c r="C11" s="66">
        <v>18002</v>
      </c>
      <c r="D11" s="66">
        <v>63</v>
      </c>
      <c r="E11" s="66">
        <v>7677</v>
      </c>
      <c r="F11" s="70">
        <v>7</v>
      </c>
      <c r="G11" s="71">
        <v>10325</v>
      </c>
      <c r="H11" s="66">
        <v>1026</v>
      </c>
      <c r="I11" s="66">
        <v>970</v>
      </c>
      <c r="J11" s="72">
        <v>8455</v>
      </c>
      <c r="K11" s="29">
        <v>2008</v>
      </c>
    </row>
    <row r="12" spans="1:11" ht="19.2" customHeight="1">
      <c r="A12" s="23">
        <v>2009</v>
      </c>
      <c r="B12" s="65">
        <v>79</v>
      </c>
      <c r="C12" s="66">
        <v>53002</v>
      </c>
      <c r="D12" s="66">
        <v>70</v>
      </c>
      <c r="E12" s="66">
        <v>44070</v>
      </c>
      <c r="F12" s="70">
        <v>9</v>
      </c>
      <c r="G12" s="71">
        <v>8932</v>
      </c>
      <c r="H12" s="66">
        <v>83205</v>
      </c>
      <c r="I12" s="66">
        <v>59653</v>
      </c>
      <c r="J12" s="72">
        <v>16750</v>
      </c>
      <c r="K12" s="29">
        <v>2009</v>
      </c>
    </row>
    <row r="13" spans="1:11" ht="19.2" customHeight="1">
      <c r="A13" s="23">
        <v>2010</v>
      </c>
      <c r="B13" s="65">
        <v>73</v>
      </c>
      <c r="C13" s="66">
        <v>224066</v>
      </c>
      <c r="D13" s="66">
        <v>66</v>
      </c>
      <c r="E13" s="66">
        <v>205687</v>
      </c>
      <c r="F13" s="70">
        <v>7</v>
      </c>
      <c r="G13" s="71">
        <v>18379</v>
      </c>
      <c r="H13" s="66">
        <v>85763</v>
      </c>
      <c r="I13" s="66">
        <v>26649</v>
      </c>
      <c r="J13" s="72">
        <v>5613</v>
      </c>
      <c r="K13" s="29">
        <v>2010</v>
      </c>
    </row>
    <row r="14" spans="1:11" ht="31.35" customHeight="1">
      <c r="A14" s="23">
        <v>2011</v>
      </c>
      <c r="B14" s="65">
        <v>78</v>
      </c>
      <c r="C14" s="66">
        <v>40114</v>
      </c>
      <c r="D14" s="66">
        <v>65</v>
      </c>
      <c r="E14" s="66">
        <v>9153</v>
      </c>
      <c r="F14" s="70">
        <v>13</v>
      </c>
      <c r="G14" s="71">
        <v>30961</v>
      </c>
      <c r="H14" s="66">
        <v>21736</v>
      </c>
      <c r="I14" s="66">
        <v>13438</v>
      </c>
      <c r="J14" s="72">
        <v>6813</v>
      </c>
      <c r="K14" s="29">
        <v>2011</v>
      </c>
    </row>
    <row r="15" spans="1:11" ht="19.2" customHeight="1">
      <c r="A15" s="23">
        <v>2012</v>
      </c>
      <c r="B15" s="65">
        <v>99</v>
      </c>
      <c r="C15" s="66">
        <v>143680</v>
      </c>
      <c r="D15" s="66">
        <v>86</v>
      </c>
      <c r="E15" s="66">
        <v>32557</v>
      </c>
      <c r="F15" s="70">
        <v>13</v>
      </c>
      <c r="G15" s="71">
        <v>111123</v>
      </c>
      <c r="H15" s="66">
        <v>40883</v>
      </c>
      <c r="I15" s="66">
        <v>72170</v>
      </c>
      <c r="J15" s="72">
        <v>15233</v>
      </c>
      <c r="K15" s="29">
        <v>2012</v>
      </c>
    </row>
    <row r="16" spans="1:11" ht="19.2" customHeight="1">
      <c r="A16" s="23">
        <v>2013</v>
      </c>
      <c r="B16" s="65">
        <v>103</v>
      </c>
      <c r="C16" s="66">
        <v>77452</v>
      </c>
      <c r="D16" s="66">
        <v>87</v>
      </c>
      <c r="E16" s="66">
        <v>27886</v>
      </c>
      <c r="F16" s="70">
        <v>16</v>
      </c>
      <c r="G16" s="71">
        <v>49565</v>
      </c>
      <c r="H16" s="66">
        <v>61881</v>
      </c>
      <c r="I16" s="66">
        <v>28108</v>
      </c>
      <c r="J16" s="72">
        <v>13723</v>
      </c>
      <c r="K16" s="29">
        <v>2013</v>
      </c>
    </row>
    <row r="17" spans="1:11" ht="19.2" customHeight="1">
      <c r="A17" s="23">
        <v>2014</v>
      </c>
      <c r="B17" s="65">
        <v>130</v>
      </c>
      <c r="C17" s="66">
        <v>120067</v>
      </c>
      <c r="D17" s="66">
        <v>104</v>
      </c>
      <c r="E17" s="66">
        <v>29558</v>
      </c>
      <c r="F17" s="70">
        <v>26</v>
      </c>
      <c r="G17" s="71">
        <v>90509</v>
      </c>
      <c r="H17" s="66">
        <v>368061</v>
      </c>
      <c r="I17" s="66">
        <v>118540</v>
      </c>
      <c r="J17" s="72">
        <v>22892</v>
      </c>
      <c r="K17" s="29">
        <v>2014</v>
      </c>
    </row>
    <row r="18" spans="1:11" ht="19.2" customHeight="1">
      <c r="A18" s="23">
        <v>2015</v>
      </c>
      <c r="B18" s="65">
        <v>138</v>
      </c>
      <c r="C18" s="66">
        <v>113538</v>
      </c>
      <c r="D18" s="66">
        <v>106</v>
      </c>
      <c r="E18" s="66">
        <v>34393</v>
      </c>
      <c r="F18" s="70">
        <v>32</v>
      </c>
      <c r="G18" s="71">
        <v>79145</v>
      </c>
      <c r="H18" s="66">
        <v>42192</v>
      </c>
      <c r="I18" s="66">
        <v>85326</v>
      </c>
      <c r="J18" s="72">
        <v>49635</v>
      </c>
      <c r="K18" s="29">
        <v>2015</v>
      </c>
    </row>
    <row r="19" spans="1:11" ht="31.35" customHeight="1">
      <c r="A19" s="23">
        <v>2016</v>
      </c>
      <c r="B19" s="65">
        <v>94</v>
      </c>
      <c r="C19" s="66">
        <v>60596</v>
      </c>
      <c r="D19" s="66">
        <v>84</v>
      </c>
      <c r="E19" s="66">
        <v>51317</v>
      </c>
      <c r="F19" s="70">
        <v>10</v>
      </c>
      <c r="G19" s="71">
        <v>9279</v>
      </c>
      <c r="H19" s="66">
        <v>306609</v>
      </c>
      <c r="I19" s="66">
        <v>26428</v>
      </c>
      <c r="J19" s="72">
        <v>11132</v>
      </c>
      <c r="K19" s="29">
        <v>2016</v>
      </c>
    </row>
    <row r="20" spans="1:11" ht="19.2" customHeight="1">
      <c r="A20" s="23">
        <v>2017</v>
      </c>
      <c r="B20" s="65">
        <v>114</v>
      </c>
      <c r="C20" s="66">
        <v>27133</v>
      </c>
      <c r="D20" s="66">
        <v>67</v>
      </c>
      <c r="E20" s="66">
        <v>20629</v>
      </c>
      <c r="F20" s="70">
        <v>47</v>
      </c>
      <c r="G20" s="71">
        <v>6504</v>
      </c>
      <c r="H20" s="66">
        <v>51873</v>
      </c>
      <c r="I20" s="66">
        <v>25343</v>
      </c>
      <c r="J20" s="72">
        <v>19802</v>
      </c>
      <c r="K20" s="29">
        <v>2017</v>
      </c>
    </row>
    <row r="21" spans="1:11" ht="19.2" customHeight="1">
      <c r="A21" s="23">
        <v>2018</v>
      </c>
      <c r="B21" s="65">
        <v>83</v>
      </c>
      <c r="C21" s="66">
        <v>137586</v>
      </c>
      <c r="D21" s="66">
        <v>51</v>
      </c>
      <c r="E21" s="66">
        <v>31849</v>
      </c>
      <c r="F21" s="70">
        <v>32</v>
      </c>
      <c r="G21" s="71">
        <v>105737</v>
      </c>
      <c r="H21" s="66">
        <v>109667</v>
      </c>
      <c r="I21" s="66">
        <v>137506</v>
      </c>
      <c r="J21" s="72">
        <v>22144</v>
      </c>
      <c r="K21" s="29">
        <v>2018</v>
      </c>
    </row>
    <row r="22" spans="1:11" ht="19.2" customHeight="1">
      <c r="A22" s="23">
        <v>2019</v>
      </c>
      <c r="B22" s="65">
        <v>95</v>
      </c>
      <c r="C22" s="66">
        <v>125991</v>
      </c>
      <c r="D22" s="66">
        <v>56</v>
      </c>
      <c r="E22" s="66">
        <v>11828</v>
      </c>
      <c r="F22" s="70">
        <v>39</v>
      </c>
      <c r="G22" s="71">
        <v>114162</v>
      </c>
      <c r="H22" s="66">
        <v>49819</v>
      </c>
      <c r="I22" s="66">
        <v>105626</v>
      </c>
      <c r="J22" s="72">
        <v>25788</v>
      </c>
      <c r="K22" s="29">
        <v>2019</v>
      </c>
    </row>
    <row r="23" spans="1:11" ht="19.2" customHeight="1">
      <c r="A23" s="23">
        <v>2020</v>
      </c>
      <c r="B23" s="65">
        <v>94</v>
      </c>
      <c r="C23" s="66">
        <v>144886</v>
      </c>
      <c r="D23" s="66">
        <v>50</v>
      </c>
      <c r="E23" s="66">
        <v>36030</v>
      </c>
      <c r="F23" s="70">
        <v>44</v>
      </c>
      <c r="G23" s="71">
        <v>108857</v>
      </c>
      <c r="H23" s="66">
        <v>68721</v>
      </c>
      <c r="I23" s="66">
        <v>47003</v>
      </c>
      <c r="J23" s="72">
        <v>20392</v>
      </c>
      <c r="K23" s="29">
        <v>2020</v>
      </c>
    </row>
    <row r="24" spans="1:11" ht="31.35" customHeight="1">
      <c r="A24" s="23">
        <v>2021</v>
      </c>
      <c r="B24" s="65">
        <v>172</v>
      </c>
      <c r="C24" s="66">
        <v>188805</v>
      </c>
      <c r="D24" s="66">
        <v>86</v>
      </c>
      <c r="E24" s="66">
        <v>28300</v>
      </c>
      <c r="F24" s="70">
        <v>86</v>
      </c>
      <c r="G24" s="71">
        <v>160505</v>
      </c>
      <c r="H24" s="66">
        <v>99112</v>
      </c>
      <c r="I24" s="66">
        <v>82669</v>
      </c>
      <c r="J24" s="72">
        <v>31855</v>
      </c>
      <c r="K24" s="29">
        <v>2021</v>
      </c>
    </row>
    <row r="25" spans="1:11" ht="19.2" customHeight="1">
      <c r="A25" s="23">
        <v>2022</v>
      </c>
      <c r="B25" s="65">
        <v>139</v>
      </c>
      <c r="C25" s="66">
        <v>282844</v>
      </c>
      <c r="D25" s="66">
        <v>87</v>
      </c>
      <c r="E25" s="66">
        <v>56623</v>
      </c>
      <c r="F25" s="70">
        <v>52</v>
      </c>
      <c r="G25" s="71">
        <v>226220</v>
      </c>
      <c r="H25" s="66">
        <v>111281</v>
      </c>
      <c r="I25" s="66">
        <v>166260</v>
      </c>
      <c r="J25" s="72">
        <v>61031</v>
      </c>
      <c r="K25" s="29">
        <v>2022</v>
      </c>
    </row>
    <row r="26" spans="1:11" ht="19.2" customHeight="1">
      <c r="A26" s="23">
        <v>2023</v>
      </c>
      <c r="B26" s="65">
        <v>100</v>
      </c>
      <c r="C26" s="66">
        <v>187646</v>
      </c>
      <c r="D26" s="66">
        <v>63</v>
      </c>
      <c r="E26" s="66">
        <v>49216</v>
      </c>
      <c r="F26" s="70">
        <v>37</v>
      </c>
      <c r="G26" s="71">
        <v>138430</v>
      </c>
      <c r="H26" s="66">
        <v>173800</v>
      </c>
      <c r="I26" s="66">
        <v>100500</v>
      </c>
      <c r="J26" s="72">
        <v>22205</v>
      </c>
      <c r="K26" s="29">
        <v>2023</v>
      </c>
    </row>
    <row r="27" spans="1:11" ht="19.2" customHeight="1">
      <c r="A27" s="23">
        <v>2024</v>
      </c>
      <c r="B27" s="65">
        <v>131</v>
      </c>
      <c r="C27" s="66">
        <v>158763</v>
      </c>
      <c r="D27" s="66">
        <v>75</v>
      </c>
      <c r="E27" s="66">
        <v>49395</v>
      </c>
      <c r="F27" s="70">
        <v>56</v>
      </c>
      <c r="G27" s="71">
        <v>109368</v>
      </c>
      <c r="H27" s="66">
        <v>142300</v>
      </c>
      <c r="I27" s="66">
        <v>103299</v>
      </c>
      <c r="J27" s="72">
        <v>27136</v>
      </c>
      <c r="K27" s="29">
        <v>2024</v>
      </c>
    </row>
    <row r="28" spans="1:11" ht="19.2" customHeight="1">
      <c r="A28" s="23">
        <v>2025</v>
      </c>
      <c r="B28" s="65">
        <v>160</v>
      </c>
      <c r="C28" s="66">
        <v>380746</v>
      </c>
      <c r="D28" s="66">
        <v>80</v>
      </c>
      <c r="E28" s="66">
        <v>80504</v>
      </c>
      <c r="F28" s="70">
        <v>80</v>
      </c>
      <c r="G28" s="71">
        <v>300242</v>
      </c>
      <c r="H28" s="66">
        <v>130838</v>
      </c>
      <c r="I28" s="66">
        <v>102238</v>
      </c>
      <c r="J28" s="72">
        <v>41736</v>
      </c>
      <c r="K28" s="29">
        <v>2025</v>
      </c>
    </row>
    <row r="29" spans="1:11" ht="5.0999999999999996" customHeight="1" thickBot="1">
      <c r="A29" s="12"/>
      <c r="B29" s="11"/>
      <c r="C29" s="8"/>
      <c r="D29" s="8"/>
      <c r="E29" s="8"/>
      <c r="F29" s="7"/>
      <c r="G29" s="15"/>
      <c r="H29" s="8"/>
      <c r="I29" s="8"/>
      <c r="J29" s="28"/>
      <c r="K29" s="7"/>
    </row>
    <row r="30" spans="1:11" s="2" customFormat="1" ht="12.9" customHeight="1">
      <c r="A30" s="32" t="str">
        <f>SUBSTITUTE(A33&amp;B33,CHAR(10),CHAR(10)&amp;"　　　　　")</f>
        <v>Source：Promotion of Private Participation, Ministry of Finance.</v>
      </c>
      <c r="B30" s="32"/>
      <c r="C30" s="32"/>
      <c r="D30" s="32"/>
      <c r="E30" s="32"/>
      <c r="F30" s="33"/>
      <c r="G30" s="33"/>
      <c r="H30" s="33"/>
      <c r="I30" s="33"/>
      <c r="J30" s="33"/>
      <c r="K30" s="33"/>
    </row>
    <row r="31" spans="1:11" s="5" customFormat="1" ht="69.900000000000006" customHeight="1">
      <c r="A31" s="30" t="str">
        <f>SUBSTITUTE(A34&amp;B34,CHAR(10),CHAR(10)&amp;"　　　  　　")</f>
        <v>Explanation：1.According to the resolution of the 125th meeting of the “Platform for Private Participation in Infrastructure” that was 
　　　  　　   held on September 22, 2020, the land rent and royalties during operation periods will not be included in the private 
　　　  　　   investment amount and amend the amount of the previous years. 
　　　  　　2.According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1" s="30"/>
      <c r="C31" s="30"/>
      <c r="D31" s="30"/>
      <c r="E31" s="30"/>
      <c r="F31" s="31"/>
      <c r="G31" s="31"/>
      <c r="H31" s="31"/>
      <c r="I31" s="31"/>
      <c r="J31" s="31"/>
      <c r="K31" s="31"/>
    </row>
    <row r="32" spans="1:11" s="5" customFormat="1" ht="12" customHeight="1">
      <c r="A32" s="4"/>
      <c r="B32" s="4"/>
      <c r="C32" s="4"/>
      <c r="D32" s="4"/>
      <c r="E32" s="4"/>
      <c r="F32" s="4"/>
      <c r="G32" s="4"/>
      <c r="H32" s="4"/>
      <c r="I32" s="4"/>
      <c r="J32" s="4"/>
      <c r="K32" s="4"/>
    </row>
    <row r="33" spans="1:2" hidden="1">
      <c r="A33" s="63" t="s">
        <v>18</v>
      </c>
      <c r="B33" s="63" t="s">
        <v>16</v>
      </c>
    </row>
    <row r="34" spans="1:2" ht="348.6" hidden="1">
      <c r="A34" s="63" t="s">
        <v>17</v>
      </c>
      <c r="B34" s="64" t="s">
        <v>15</v>
      </c>
    </row>
    <row r="35" spans="1:2" hidden="1"/>
    <row r="36" spans="1:2" ht="15" customHeight="1"/>
  </sheetData>
  <mergeCells count="17">
    <mergeCell ref="F3:G4"/>
    <mergeCell ref="B5:C5"/>
    <mergeCell ref="D5:E5"/>
    <mergeCell ref="F5:G5"/>
    <mergeCell ref="H5:H6"/>
    <mergeCell ref="I5:I6"/>
    <mergeCell ref="J5:J6"/>
    <mergeCell ref="A31:E31"/>
    <mergeCell ref="F31:K31"/>
    <mergeCell ref="A30:E30"/>
    <mergeCell ref="F30:K30"/>
    <mergeCell ref="A1:E1"/>
    <mergeCell ref="F1:K1"/>
    <mergeCell ref="A3:A6"/>
    <mergeCell ref="K3:K6"/>
    <mergeCell ref="B3:E4"/>
    <mergeCell ref="H3:J4"/>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2022-02-05T15:38:59Z</cp:lastPrinted>
  <dcterms:created xsi:type="dcterms:W3CDTF">2001-11-06T09:07:39Z</dcterms:created>
  <dcterms:modified xsi:type="dcterms:W3CDTF">2026-04-08T03:36:36Z</dcterms:modified>
</cp:coreProperties>
</file>