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BFC3966F-2CE6-4296-803E-30DC29F6D4C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  <sheet name="表_1" sheetId="12" r:id="rId2"/>
  </sheets>
  <definedNames>
    <definedName name="_xlnm.Print_Area" localSheetId="0">表!$A$1:$G$19</definedName>
    <definedName name="_xlnm.Print_Area" localSheetId="1">表_1!$A$1:$G$27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1" l="1"/>
  <c r="A27" i="12"/>
</calcChain>
</file>

<file path=xl/sharedStrings.xml><?xml version="1.0" encoding="utf-8"?>
<sst xmlns="http://schemas.openxmlformats.org/spreadsheetml/2006/main" count="79" uniqueCount="66">
  <si>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</si>
  <si>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</si>
  <si>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</si>
  <si>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</si>
  <si>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</si>
  <si>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</si>
  <si>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</si>
  <si>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</si>
  <si>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</si>
  <si>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Percentage</t>
    <phoneticPr fontId="29" type="noConversion"/>
  </si>
  <si>
    <t>年別</t>
    <phoneticPr fontId="2" type="noConversion"/>
  </si>
  <si>
    <t>CY</t>
    <phoneticPr fontId="2" type="noConversion"/>
  </si>
  <si>
    <t>年齡級距</t>
    <phoneticPr fontId="2" type="noConversion"/>
  </si>
  <si>
    <t>Age Brackets</t>
    <phoneticPr fontId="2" type="noConversion"/>
  </si>
  <si>
    <t>說　　明：1.依贈與稅申辦時間統計，不含非本國人及非自然人。
2.*受贈人年齡不詳而無法分類。</t>
  </si>
  <si>
    <t>資料來源：財政資訊中心。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</si>
  <si>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</si>
  <si>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</si>
  <si>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</si>
  <si>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</si>
  <si>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</si>
  <si>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</si>
  <si>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</si>
  <si>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</si>
  <si>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</si>
  <si>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單位：人；％</t>
  </si>
  <si>
    <t>表2-27. 國人贈與受贈人數－按性別及年齡分</t>
  </si>
  <si>
    <t>Total</t>
  </si>
  <si>
    <t>　0-14 years</t>
  </si>
  <si>
    <t>　15-17 years</t>
  </si>
  <si>
    <t>　18-24 years</t>
  </si>
  <si>
    <t>　25-29 years</t>
  </si>
  <si>
    <t>　30-34 years</t>
  </si>
  <si>
    <t>　35-39 years</t>
  </si>
  <si>
    <t>　40-44 years</t>
  </si>
  <si>
    <t>　45-49 years</t>
  </si>
  <si>
    <t>　50-54 years</t>
  </si>
  <si>
    <t>　55-59 years</t>
  </si>
  <si>
    <t>　60-64 years</t>
  </si>
  <si>
    <t>　65-69 years</t>
  </si>
  <si>
    <t>　70-74 years</t>
  </si>
  <si>
    <t>　75-79 years</t>
  </si>
  <si>
    <t>　80 years and over</t>
  </si>
  <si>
    <t>　Others *</t>
  </si>
  <si>
    <t>Explanation：1.According to the gift tax filing date for calculation, non-nationals and non-natural persons are excluded.
2.*The recipient's age is unknown and therefore cannot be categorized.</t>
  </si>
  <si>
    <t>合　計</t>
  </si>
  <si>
    <t>　0-14歲</t>
  </si>
  <si>
    <t>　15-17歲</t>
  </si>
  <si>
    <t>　18-24歲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</si>
  <si>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</si>
  <si>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</si>
  <si>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</si>
  <si>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</si>
  <si>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</si>
  <si>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</si>
  <si>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</si>
  <si>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</si>
  <si>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</si>
  <si>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</si>
  <si>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</si>
  <si>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</si>
  <si>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　其他 *</t>
  </si>
  <si>
    <t>Unit：Persons；％</t>
  </si>
  <si>
    <t>CY  2024</t>
  </si>
  <si>
    <t>Table 2-27.  Number of Gift Recipients－by Gender and Age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</si>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</sst>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9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新細明體"/>
      <family val="1"/>
      <charset val="136"/>
    </font>
    <font>
      <sz val="10.5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6" fillId="0" borderId="0" xfId="0" applyFont="1"/>
    <xf numFmtId="0" fontId="6" fillId="0" borderId="16" xfId="0" applyFont="1" applyBorder="1" applyAlignment="1">
      <alignment horizontal="center" vertical="center" wrapText="1"/>
    </xf>
    <xf numFmtId="0" fontId="2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36" applyFont="1" applyAlignment="1">
      <alignment horizontal="left" vertical="top"/>
    </xf>
    <xf numFmtId="0" fontId="6" fillId="0" borderId="0" xfId="38" applyFont="1" applyAlignment="1">
      <alignment horizontal="right" vertical="center"/>
    </xf>
    <xf numFmtId="0" fontId="8" fillId="0" borderId="0" xfId="38" applyFon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78" fontId="1" fillId="0" borderId="20" xfId="0" applyNumberFormat="1" applyFont="1" applyBorder="1"/>
    <xf numFmtId="177" fontId="6" fillId="0" borderId="0" xfId="0" applyNumberFormat="1" applyFont="1" applyAlignment="1">
      <alignment horizontal="left" vertical="top" indent="2"/>
    </xf>
    <xf numFmtId="0" fontId="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80" fontId="8" fillId="0" borderId="15" xfId="0" applyNumberFormat="1" applyFont="1" applyBorder="1" applyAlignment="1">
      <alignment horizontal="center" vertical="center" wrapText="1"/>
    </xf>
    <xf numFmtId="0" fontId="6" fillId="0" borderId="0" xfId="39" applyFont="1" applyAlignment="1">
      <alignment horizontal="left" vertical="top" indent="2"/>
    </xf>
    <xf numFmtId="0" fontId="8" fillId="0" borderId="0" xfId="0" applyFont="1" applyAlignment="1">
      <alignment horizontal="center" vertical="top" wrapText="1"/>
    </xf>
    <xf numFmtId="178" fontId="1" fillId="0" borderId="22" xfId="0" applyNumberFormat="1" applyFont="1" applyBorder="1"/>
    <xf numFmtId="0" fontId="3" fillId="0" borderId="23" xfId="39" applyFont="1" applyBorder="1" applyAlignment="1">
      <alignment horizontal="left"/>
    </xf>
    <xf numFmtId="0" fontId="7" fillId="0" borderId="0" xfId="36" applyFont="1" applyAlignment="1">
      <alignment horizontal="left" vertical="top" wrapText="1"/>
    </xf>
    <xf numFmtId="181" fontId="28" fillId="0" borderId="15" xfId="0" applyNumberFormat="1" applyFont="1" applyBorder="1" applyAlignment="1">
      <alignment horizontal="right" vertical="top"/>
    </xf>
    <xf numFmtId="179" fontId="28" fillId="0" borderId="15" xfId="0" applyNumberFormat="1" applyFont="1" applyBorder="1" applyAlignment="1">
      <alignment horizontal="right" vertical="top"/>
    </xf>
    <xf numFmtId="0" fontId="5" fillId="0" borderId="0" xfId="36" applyFont="1" applyAlignment="1">
      <alignment horizontal="left" vertical="top" wrapText="1"/>
    </xf>
    <xf numFmtId="181" fontId="28" fillId="0" borderId="17" xfId="0" applyNumberFormat="1" applyFont="1" applyBorder="1" applyAlignment="1">
      <alignment horizontal="right" vertical="top"/>
    </xf>
    <xf numFmtId="179" fontId="28" fillId="0" borderId="17" xfId="0" applyNumberFormat="1" applyFont="1" applyBorder="1" applyAlignment="1">
      <alignment horizontal="right" vertical="top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5" fillId="0" borderId="0" xfId="37" applyFont="1" applyAlignment="1">
      <alignment vertical="top"/>
    </xf>
    <xf numFmtId="0" fontId="1" fillId="0" borderId="0" xfId="37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right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23"/>
  <sheetViews>
    <sheetView tabSelected="1" topLeftCell="A11" zoomScaleNormal="100" zoomScaleSheetLayoutView="80" workbookViewId="0">
      <selection sqref="A1:G1"/>
    </sheetView>
  </sheetViews>
  <sheetFormatPr defaultColWidth="9" defaultRowHeight="16.149999999999999"/>
  <cols>
    <col min="1" max="1" width="14.59765625" style="1" customWidth="1"/>
    <col min="2" max="6" width="10.59765625" style="1" customWidth="1"/>
    <col min="7" max="7" width="16.59765625" style="1" customWidth="1"/>
    <col min="8" max="16384" width="9" style="1"/>
  </cols>
  <sheetData>
    <row r="1" spans="1:10" s="2" customFormat="1" ht="39" customHeight="1">
      <c r="A1" s="41" t="s">
        <v>26</v>
      </c>
      <c r="B1" s="42"/>
      <c r="C1" s="42"/>
      <c r="D1" s="42"/>
      <c r="E1" s="42"/>
      <c r="F1" s="42"/>
      <c r="G1" s="42"/>
    </row>
    <row r="2" spans="1:10" ht="15" customHeight="1">
      <c r="A2" s="9"/>
      <c r="B2" s="9"/>
      <c r="C2" s="9"/>
      <c r="D2" s="9"/>
      <c r="E2" s="9"/>
      <c r="F2" s="37"/>
      <c r="G2" s="37"/>
    </row>
    <row r="3" spans="1:10" s="3" customFormat="1" ht="15" customHeight="1">
      <c r="A3" s="3" t="s">
        <v>0</v>
      </c>
      <c r="F3" s="37" t="s">
        <v>25</v>
      </c>
      <c r="G3" s="37"/>
    </row>
    <row r="4" spans="1:10" ht="17.2" customHeight="1">
      <c r="A4" s="38" t="s">
        <v>10</v>
      </c>
      <c r="B4" s="7" t="s">
        <v>4</v>
      </c>
      <c r="C4" s="14" t="s">
        <v>1</v>
      </c>
      <c r="D4" s="15"/>
      <c r="E4" s="14" t="s">
        <v>6</v>
      </c>
      <c r="F4" s="15"/>
      <c r="G4" s="43" t="s">
        <v>11</v>
      </c>
      <c r="J4" s="12"/>
    </row>
    <row r="5" spans="1:10" ht="17.2" customHeight="1">
      <c r="A5" s="39"/>
      <c r="B5" s="4"/>
      <c r="C5" s="4"/>
      <c r="D5" s="7" t="s">
        <v>7</v>
      </c>
      <c r="E5" s="4"/>
      <c r="F5" s="7" t="s">
        <v>7</v>
      </c>
      <c r="G5" s="44"/>
      <c r="J5" s="13"/>
    </row>
    <row r="6" spans="1:10" s="8" customFormat="1" ht="17.2" customHeight="1">
      <c r="A6" s="40"/>
      <c r="B6" s="21" t="s">
        <v>2</v>
      </c>
      <c r="C6" s="21" t="s">
        <v>3</v>
      </c>
      <c r="D6" s="22" t="s">
        <v>9</v>
      </c>
      <c r="E6" s="21" t="s">
        <v>5</v>
      </c>
      <c r="F6" s="22" t="s">
        <v>8</v>
      </c>
      <c r="G6" s="44"/>
    </row>
    <row r="7" spans="1:10" ht="10.050000000000001" customHeight="1">
      <c r="A7" s="20"/>
      <c r="B7" s="7"/>
      <c r="C7" s="7"/>
      <c r="D7" s="7"/>
      <c r="E7" s="7"/>
      <c r="F7" s="7"/>
      <c r="G7" s="18"/>
    </row>
    <row r="8" spans="1:10" s="6" customFormat="1" ht="48" customHeight="1">
      <c r="A8" s="17" t="s">
        <v>16</v>
      </c>
      <c r="B8" s="28">
        <v>227765</v>
      </c>
      <c r="C8" s="28">
        <v>139995</v>
      </c>
      <c r="D8" s="29">
        <v>61.5</v>
      </c>
      <c r="E8" s="28">
        <v>87770</v>
      </c>
      <c r="F8" s="29">
        <v>38.5</v>
      </c>
      <c r="G8" s="19">
        <v>2016</v>
      </c>
    </row>
    <row r="9" spans="1:10" s="6" customFormat="1" ht="48" customHeight="1">
      <c r="A9" s="17" t="s">
        <v>17</v>
      </c>
      <c r="B9" s="28">
        <v>237905</v>
      </c>
      <c r="C9" s="28">
        <v>146796</v>
      </c>
      <c r="D9" s="29">
        <v>61.7</v>
      </c>
      <c r="E9" s="28">
        <v>91109</v>
      </c>
      <c r="F9" s="29">
        <v>38.299999999999997</v>
      </c>
      <c r="G9" s="19">
        <v>2017</v>
      </c>
    </row>
    <row r="10" spans="1:10" s="6" customFormat="1" ht="48" customHeight="1">
      <c r="A10" s="17" t="s">
        <v>18</v>
      </c>
      <c r="B10" s="28">
        <v>240884</v>
      </c>
      <c r="C10" s="28">
        <v>145469</v>
      </c>
      <c r="D10" s="29">
        <v>60.4</v>
      </c>
      <c r="E10" s="28">
        <v>95415</v>
      </c>
      <c r="F10" s="29">
        <v>39.6</v>
      </c>
      <c r="G10" s="19">
        <v>2018</v>
      </c>
    </row>
    <row r="11" spans="1:10" s="6" customFormat="1" ht="48" customHeight="1">
      <c r="A11" s="17" t="s">
        <v>19</v>
      </c>
      <c r="B11" s="28">
        <v>238234</v>
      </c>
      <c r="C11" s="28">
        <v>144141</v>
      </c>
      <c r="D11" s="29">
        <v>60.5</v>
      </c>
      <c r="E11" s="28">
        <v>94093</v>
      </c>
      <c r="F11" s="29">
        <v>39.5</v>
      </c>
      <c r="G11" s="19">
        <v>2019</v>
      </c>
    </row>
    <row r="12" spans="1:10" s="6" customFormat="1" ht="48" customHeight="1">
      <c r="A12" s="17" t="s">
        <v>20</v>
      </c>
      <c r="B12" s="28">
        <v>246865</v>
      </c>
      <c r="C12" s="28">
        <v>148432</v>
      </c>
      <c r="D12" s="29">
        <v>60.1</v>
      </c>
      <c r="E12" s="28">
        <v>98433</v>
      </c>
      <c r="F12" s="29">
        <v>39.9</v>
      </c>
      <c r="G12" s="19">
        <v>2020</v>
      </c>
    </row>
    <row r="13" spans="1:10" s="6" customFormat="1" ht="48" customHeight="1">
      <c r="A13" s="17" t="s">
        <v>21</v>
      </c>
      <c r="B13" s="28">
        <v>255199</v>
      </c>
      <c r="C13" s="28">
        <v>153171</v>
      </c>
      <c r="D13" s="29">
        <v>60</v>
      </c>
      <c r="E13" s="28">
        <v>102028</v>
      </c>
      <c r="F13" s="29">
        <v>40</v>
      </c>
      <c r="G13" s="19">
        <v>2021</v>
      </c>
    </row>
    <row r="14" spans="1:10" s="6" customFormat="1" ht="48" customHeight="1">
      <c r="A14" s="17" t="s">
        <v>22</v>
      </c>
      <c r="B14" s="28">
        <v>270015</v>
      </c>
      <c r="C14" s="28">
        <v>159954</v>
      </c>
      <c r="D14" s="29">
        <v>59.2</v>
      </c>
      <c r="E14" s="28">
        <v>110061</v>
      </c>
      <c r="F14" s="29">
        <v>40.799999999999997</v>
      </c>
      <c r="G14" s="19">
        <v>2022</v>
      </c>
    </row>
    <row r="15" spans="1:10" s="6" customFormat="1" ht="48" customHeight="1">
      <c r="A15" s="17" t="s">
        <v>23</v>
      </c>
      <c r="B15" s="28">
        <v>273033</v>
      </c>
      <c r="C15" s="28">
        <v>160285</v>
      </c>
      <c r="D15" s="29">
        <v>58.7</v>
      </c>
      <c r="E15" s="28">
        <v>112748</v>
      </c>
      <c r="F15" s="29">
        <v>41.3</v>
      </c>
      <c r="G15" s="19">
        <v>2023</v>
      </c>
    </row>
    <row r="16" spans="1:10" s="6" customFormat="1" ht="48" customHeight="1">
      <c r="A16" s="17" t="s">
        <v>24</v>
      </c>
      <c r="B16" s="28">
        <v>287902</v>
      </c>
      <c r="C16" s="28">
        <v>167076</v>
      </c>
      <c r="D16" s="29">
        <v>58</v>
      </c>
      <c r="E16" s="28">
        <v>120826</v>
      </c>
      <c r="F16" s="29">
        <v>42</v>
      </c>
      <c r="G16" s="19">
        <v>2024</v>
      </c>
    </row>
    <row r="17" spans="1:7" ht="3" customHeight="1">
      <c r="A17" s="26"/>
      <c r="B17" s="16"/>
      <c r="C17" s="16"/>
      <c r="D17" s="16"/>
      <c r="E17" s="16"/>
      <c r="F17" s="16"/>
      <c r="G17" s="25"/>
    </row>
    <row r="18" spans="1:7" s="5" customFormat="1" ht="16.05" customHeight="1">
      <c r="A18" s="45" t="s">
        <v>15</v>
      </c>
      <c r="B18" s="46"/>
      <c r="C18" s="46"/>
      <c r="D18" s="46"/>
      <c r="E18" s="46"/>
      <c r="F18" s="46"/>
      <c r="G18" s="46"/>
    </row>
    <row r="19" spans="1:7" s="5" customFormat="1" ht="30" customHeight="1">
      <c r="A19" s="35" t="str">
        <f>IF(LEN(A23)&gt;5,SUBSTITUTE(A23,CHAR(10),CHAR(10)&amp;"　　　　　")," ")</f>
        <v>說　　明：1.依贈與稅申辦時間統計，不含非本國人及非自然人。
　　　　　2.*受贈人年齡不詳而無法分類。</v>
      </c>
      <c r="B19" s="36"/>
      <c r="C19" s="36"/>
      <c r="D19" s="36"/>
      <c r="E19" s="36"/>
      <c r="F19" s="36"/>
      <c r="G19" s="36"/>
    </row>
    <row r="21" spans="1:7">
      <c r="A21" s="10"/>
    </row>
    <row r="23" spans="1:7" ht="74.25" hidden="1">
      <c r="A23" s="27" t="s">
        <v>14</v>
      </c>
    </row>
  </sheetData>
  <mergeCells count="7">
    <mergeCell ref="A19:G19"/>
    <mergeCell ref="F3:G3"/>
    <mergeCell ref="A4:A6"/>
    <mergeCell ref="A1:G1"/>
    <mergeCell ref="F2:G2"/>
    <mergeCell ref="G4:G6"/>
    <mergeCell ref="A18:G18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J32"/>
  <sheetViews>
    <sheetView zoomScaleNormal="100" zoomScaleSheetLayoutView="80" workbookViewId="0">
      <selection sqref="A1:G1"/>
    </sheetView>
  </sheetViews>
  <sheetFormatPr defaultColWidth="9" defaultRowHeight="16.149999999999999"/>
  <cols>
    <col min="1" max="1" width="14.59765625" style="1" customWidth="1"/>
    <col min="2" max="6" width="10.59765625" style="1" customWidth="1"/>
    <col min="7" max="7" width="16.59765625" style="1" customWidth="1"/>
    <col min="8" max="16384" width="9" style="1"/>
  </cols>
  <sheetData>
    <row r="1" spans="1:10" s="2" customFormat="1" ht="39" customHeight="1">
      <c r="A1" s="50" t="s">
        <v>64</v>
      </c>
      <c r="B1" s="42"/>
      <c r="C1" s="42"/>
      <c r="D1" s="42"/>
      <c r="E1" s="42"/>
      <c r="F1" s="42"/>
      <c r="G1" s="42"/>
    </row>
    <row r="2" spans="1:10" ht="15" customHeight="1">
      <c r="A2" s="9"/>
      <c r="B2" s="9"/>
      <c r="D2" s="34" t="s">
        <v>24</v>
      </c>
      <c r="E2" s="33" t="s">
        <v>63</v>
      </c>
      <c r="F2" s="37"/>
      <c r="G2" s="37"/>
    </row>
    <row r="3" spans="1:10" s="3" customFormat="1" ht="15" customHeight="1">
      <c r="A3" s="3" t="s">
        <v>0</v>
      </c>
      <c r="F3" s="51" t="s">
        <v>62</v>
      </c>
      <c r="G3" s="51"/>
    </row>
    <row r="4" spans="1:10" ht="17.2" customHeight="1">
      <c r="A4" s="38" t="s">
        <v>12</v>
      </c>
      <c r="B4" s="7" t="s">
        <v>4</v>
      </c>
      <c r="C4" s="14" t="s">
        <v>1</v>
      </c>
      <c r="D4" s="15"/>
      <c r="E4" s="14" t="s">
        <v>6</v>
      </c>
      <c r="F4" s="15"/>
      <c r="G4" s="43" t="s">
        <v>13</v>
      </c>
      <c r="J4" s="12"/>
    </row>
    <row r="5" spans="1:10" ht="17.2" customHeight="1">
      <c r="A5" s="39"/>
      <c r="B5" s="4"/>
      <c r="C5" s="4"/>
      <c r="D5" s="7" t="s">
        <v>7</v>
      </c>
      <c r="E5" s="4"/>
      <c r="F5" s="7" t="s">
        <v>7</v>
      </c>
      <c r="G5" s="44"/>
      <c r="J5" s="13"/>
    </row>
    <row r="6" spans="1:10" s="8" customFormat="1" ht="17.2" customHeight="1">
      <c r="A6" s="40"/>
      <c r="B6" s="21" t="s">
        <v>2</v>
      </c>
      <c r="C6" s="21" t="s">
        <v>3</v>
      </c>
      <c r="D6" s="22" t="s">
        <v>9</v>
      </c>
      <c r="E6" s="21" t="s">
        <v>5</v>
      </c>
      <c r="F6" s="22" t="s">
        <v>8</v>
      </c>
      <c r="G6" s="44"/>
    </row>
    <row r="7" spans="1:10" ht="10.050000000000001" customHeight="1">
      <c r="A7" s="20"/>
      <c r="B7" s="7"/>
      <c r="C7" s="7"/>
      <c r="D7" s="7"/>
      <c r="E7" s="7"/>
      <c r="F7" s="7"/>
      <c r="G7" s="18"/>
    </row>
    <row r="8" spans="1:10" ht="25.05" customHeight="1">
      <c r="A8" s="23" t="s">
        <v>45</v>
      </c>
      <c r="B8" s="28">
        <v>287902</v>
      </c>
      <c r="C8" s="31">
        <v>167076</v>
      </c>
      <c r="D8" s="32">
        <v>58</v>
      </c>
      <c r="E8" s="28">
        <v>120826</v>
      </c>
      <c r="F8" s="29">
        <v>42</v>
      </c>
      <c r="G8" s="24" t="s">
        <v>27</v>
      </c>
    </row>
    <row r="9" spans="1:10" ht="25.05" customHeight="1">
      <c r="A9" s="23" t="s">
        <v>46</v>
      </c>
      <c r="B9" s="28">
        <v>8893</v>
      </c>
      <c r="C9" s="31">
        <v>5450</v>
      </c>
      <c r="D9" s="32">
        <v>61.3</v>
      </c>
      <c r="E9" s="28">
        <v>3443</v>
      </c>
      <c r="F9" s="29">
        <v>38.700000000000003</v>
      </c>
      <c r="G9" s="24" t="s">
        <v>28</v>
      </c>
    </row>
    <row r="10" spans="1:10" ht="25.05" customHeight="1">
      <c r="A10" s="23" t="s">
        <v>47</v>
      </c>
      <c r="B10" s="28">
        <v>3423</v>
      </c>
      <c r="C10" s="31">
        <v>2178</v>
      </c>
      <c r="D10" s="32">
        <v>63.6</v>
      </c>
      <c r="E10" s="28">
        <v>1245</v>
      </c>
      <c r="F10" s="29">
        <v>36.4</v>
      </c>
      <c r="G10" s="24" t="s">
        <v>29</v>
      </c>
    </row>
    <row r="11" spans="1:10" ht="25.05" customHeight="1">
      <c r="A11" s="23" t="s">
        <v>48</v>
      </c>
      <c r="B11" s="28">
        <v>19199</v>
      </c>
      <c r="C11" s="31">
        <v>12318</v>
      </c>
      <c r="D11" s="32">
        <v>64.2</v>
      </c>
      <c r="E11" s="28">
        <v>6881</v>
      </c>
      <c r="F11" s="29">
        <v>35.799999999999997</v>
      </c>
      <c r="G11" s="24" t="s">
        <v>30</v>
      </c>
    </row>
    <row r="12" spans="1:10" ht="25.05" customHeight="1">
      <c r="A12" s="23" t="s">
        <v>49</v>
      </c>
      <c r="B12" s="28">
        <v>23898</v>
      </c>
      <c r="C12" s="31">
        <v>15173</v>
      </c>
      <c r="D12" s="32">
        <v>63.5</v>
      </c>
      <c r="E12" s="28">
        <v>8725</v>
      </c>
      <c r="F12" s="29">
        <v>36.5</v>
      </c>
      <c r="G12" s="24" t="s">
        <v>31</v>
      </c>
    </row>
    <row r="13" spans="1:10" ht="25.05" customHeight="1">
      <c r="A13" s="23" t="s">
        <v>50</v>
      </c>
      <c r="B13" s="28">
        <v>27403</v>
      </c>
      <c r="C13" s="31">
        <v>16987</v>
      </c>
      <c r="D13" s="32">
        <v>62</v>
      </c>
      <c r="E13" s="28">
        <v>10416</v>
      </c>
      <c r="F13" s="29">
        <v>38</v>
      </c>
      <c r="G13" s="24" t="s">
        <v>32</v>
      </c>
    </row>
    <row r="14" spans="1:10" ht="25.05" customHeight="1">
      <c r="A14" s="23" t="s">
        <v>51</v>
      </c>
      <c r="B14" s="28">
        <v>27580</v>
      </c>
      <c r="C14" s="31">
        <v>16624</v>
      </c>
      <c r="D14" s="32">
        <v>60.3</v>
      </c>
      <c r="E14" s="28">
        <v>10956</v>
      </c>
      <c r="F14" s="29">
        <v>39.700000000000003</v>
      </c>
      <c r="G14" s="24" t="s">
        <v>33</v>
      </c>
    </row>
    <row r="15" spans="1:10" ht="25.05" customHeight="1">
      <c r="A15" s="23" t="s">
        <v>52</v>
      </c>
      <c r="B15" s="28">
        <v>32773</v>
      </c>
      <c r="C15" s="31">
        <v>19055</v>
      </c>
      <c r="D15" s="32">
        <v>58.1</v>
      </c>
      <c r="E15" s="28">
        <v>13718</v>
      </c>
      <c r="F15" s="29">
        <v>41.9</v>
      </c>
      <c r="G15" s="24" t="s">
        <v>34</v>
      </c>
    </row>
    <row r="16" spans="1:10" ht="25.05" customHeight="1">
      <c r="A16" s="23" t="s">
        <v>53</v>
      </c>
      <c r="B16" s="28">
        <v>32373</v>
      </c>
      <c r="C16" s="31">
        <v>18680</v>
      </c>
      <c r="D16" s="32">
        <v>57.7</v>
      </c>
      <c r="E16" s="28">
        <v>13693</v>
      </c>
      <c r="F16" s="29">
        <v>42.3</v>
      </c>
      <c r="G16" s="24" t="s">
        <v>35</v>
      </c>
    </row>
    <row r="17" spans="1:7" ht="25.05" customHeight="1">
      <c r="A17" s="23" t="s">
        <v>54</v>
      </c>
      <c r="B17" s="28">
        <v>28672</v>
      </c>
      <c r="C17" s="31">
        <v>16109</v>
      </c>
      <c r="D17" s="32">
        <v>56.2</v>
      </c>
      <c r="E17" s="28">
        <v>12563</v>
      </c>
      <c r="F17" s="29">
        <v>43.8</v>
      </c>
      <c r="G17" s="24" t="s">
        <v>36</v>
      </c>
    </row>
    <row r="18" spans="1:7" ht="25.05" customHeight="1">
      <c r="A18" s="23" t="s">
        <v>55</v>
      </c>
      <c r="B18" s="28">
        <v>27313</v>
      </c>
      <c r="C18" s="31">
        <v>14686</v>
      </c>
      <c r="D18" s="32">
        <v>53.8</v>
      </c>
      <c r="E18" s="28">
        <v>12627</v>
      </c>
      <c r="F18" s="29">
        <v>46.2</v>
      </c>
      <c r="G18" s="24" t="s">
        <v>37</v>
      </c>
    </row>
    <row r="19" spans="1:7" ht="25.05" customHeight="1">
      <c r="A19" s="23" t="s">
        <v>56</v>
      </c>
      <c r="B19" s="28">
        <v>22569</v>
      </c>
      <c r="C19" s="31">
        <v>12079</v>
      </c>
      <c r="D19" s="32">
        <v>53.5</v>
      </c>
      <c r="E19" s="28">
        <v>10490</v>
      </c>
      <c r="F19" s="29">
        <v>46.5</v>
      </c>
      <c r="G19" s="24" t="s">
        <v>38</v>
      </c>
    </row>
    <row r="20" spans="1:7" ht="25.05" customHeight="1">
      <c r="A20" s="23" t="s">
        <v>57</v>
      </c>
      <c r="B20" s="28">
        <v>15594</v>
      </c>
      <c r="C20" s="31">
        <v>8328</v>
      </c>
      <c r="D20" s="32">
        <v>53.4</v>
      </c>
      <c r="E20" s="28">
        <v>7266</v>
      </c>
      <c r="F20" s="29">
        <v>46.6</v>
      </c>
      <c r="G20" s="24" t="s">
        <v>39</v>
      </c>
    </row>
    <row r="21" spans="1:7" ht="25.05" customHeight="1">
      <c r="A21" s="23" t="s">
        <v>58</v>
      </c>
      <c r="B21" s="28">
        <v>9756</v>
      </c>
      <c r="C21" s="31">
        <v>5032</v>
      </c>
      <c r="D21" s="32">
        <v>51.6</v>
      </c>
      <c r="E21" s="28">
        <v>4724</v>
      </c>
      <c r="F21" s="29">
        <v>48.4</v>
      </c>
      <c r="G21" s="24" t="s">
        <v>40</v>
      </c>
    </row>
    <row r="22" spans="1:7" ht="25.05" customHeight="1">
      <c r="A22" s="23" t="s">
        <v>59</v>
      </c>
      <c r="B22" s="28">
        <v>4394</v>
      </c>
      <c r="C22" s="31">
        <v>2269</v>
      </c>
      <c r="D22" s="32">
        <v>51.6</v>
      </c>
      <c r="E22" s="28">
        <v>2125</v>
      </c>
      <c r="F22" s="29">
        <v>48.4</v>
      </c>
      <c r="G22" s="24" t="s">
        <v>41</v>
      </c>
    </row>
    <row r="23" spans="1:7" ht="25.05" customHeight="1">
      <c r="A23" s="23" t="s">
        <v>60</v>
      </c>
      <c r="B23" s="28">
        <v>4004</v>
      </c>
      <c r="C23" s="31">
        <v>2086</v>
      </c>
      <c r="D23" s="32">
        <v>52.1</v>
      </c>
      <c r="E23" s="28">
        <v>1918</v>
      </c>
      <c r="F23" s="29">
        <v>47.9</v>
      </c>
      <c r="G23" s="24" t="s">
        <v>42</v>
      </c>
    </row>
    <row r="24" spans="1:7" ht="25.05" customHeight="1">
      <c r="A24" s="23" t="s">
        <v>61</v>
      </c>
      <c r="B24" s="28">
        <v>58</v>
      </c>
      <c r="C24" s="31">
        <v>22</v>
      </c>
      <c r="D24" s="32">
        <v>37.9</v>
      </c>
      <c r="E24" s="28">
        <v>36</v>
      </c>
      <c r="F24" s="29">
        <v>62.1</v>
      </c>
      <c r="G24" s="24" t="s">
        <v>43</v>
      </c>
    </row>
    <row r="25" spans="1:7" ht="3" customHeight="1">
      <c r="A25" s="26"/>
      <c r="B25" s="16"/>
      <c r="C25" s="16"/>
      <c r="D25" s="16"/>
      <c r="E25" s="16"/>
      <c r="F25" s="16"/>
      <c r="G25" s="25"/>
    </row>
    <row r="26" spans="1:7" s="5" customFormat="1" ht="16.05" customHeight="1">
      <c r="A26" s="47" t="s">
        <v>65</v>
      </c>
      <c r="B26" s="48"/>
      <c r="C26" s="48"/>
      <c r="D26" s="48"/>
      <c r="E26" s="48"/>
      <c r="F26" s="48"/>
      <c r="G26" s="48"/>
    </row>
    <row r="27" spans="1:7" s="5" customFormat="1" ht="30" customHeight="1">
      <c r="A27" s="49" t="str">
        <f>IF(LEN(A32)&gt;12,SUBSTITUTE(A32,CHAR(10),CHAR(10)&amp;"　　　　　  ")," ")</f>
        <v>Explanation：1.According to the gift tax filing date for calculation, non-nationals and non-natural persons are excluded.
　　　　　  2.*The recipient's age is unknown and therefore cannot be categorized.</v>
      </c>
      <c r="B27" s="36"/>
      <c r="C27" s="36"/>
      <c r="D27" s="36"/>
      <c r="E27" s="36"/>
      <c r="F27" s="36"/>
      <c r="G27" s="36"/>
    </row>
    <row r="29" spans="1:7">
      <c r="A29" s="10"/>
    </row>
    <row r="31" spans="1:7">
      <c r="A31" s="11"/>
    </row>
    <row r="32" spans="1:7" ht="136.15" hidden="1">
      <c r="A32" s="30" t="s">
        <v>44</v>
      </c>
    </row>
  </sheetData>
  <mergeCells count="7">
    <mergeCell ref="A26:G26"/>
    <mergeCell ref="A27:G27"/>
    <mergeCell ref="A1:G1"/>
    <mergeCell ref="F2:G2"/>
    <mergeCell ref="F3:G3"/>
    <mergeCell ref="A4:A6"/>
    <mergeCell ref="G4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</vt:lpstr>
      <vt:lpstr>表_1</vt:lpstr>
      <vt:lpstr>表!Print_Area</vt:lpstr>
      <vt:lpstr>表_1!Print_Area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2025-07-28T13:19:21Z</cp:lastPrinted>
  <dcterms:created xsi:type="dcterms:W3CDTF">2008-10-06T03:51:03Z</dcterms:created>
  <dcterms:modified xsi:type="dcterms:W3CDTF">2025-07-28T13:19:43Z</dcterms:modified>
</cp:coreProperties>
</file>