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11538\Desktop\"/>
    </mc:Choice>
  </mc:AlternateContent>
  <xr:revisionPtr revIDLastSave="0" documentId="13_ncr:1_{7F26DC33-0F63-4A9E-A7E7-8A4B692714E3}" xr6:coauthVersionLast="36" xr6:coauthVersionMax="36" xr10:uidLastSave="{00000000-0000-0000-0000-000000000000}"/>
  <bookViews>
    <workbookView xWindow="600" yWindow="390" windowWidth="10425" windowHeight="4650" xr2:uid="{00000000-000D-0000-FFFF-FFFF00000000}"/>
  </bookViews>
  <sheets>
    <sheet name="表" sheetId="11" r:id="rId1"/>
  </sheets>
  <definedNames>
    <definedName name="_xlnm.Print_Area" localSheetId="0">表!$A$1:$M$31</definedName>
  </definedNames>
  <calcPr calcId="191029"/>
</workbook>
</file>

<file path=xl/calcChain.xml><?xml version="1.0" encoding="utf-8"?>
<calcChain xmlns="http://schemas.openxmlformats.org/spreadsheetml/2006/main">
  <c r="I31" i="11" l="1"/>
  <c r="A31" i="11"/>
</calcChain>
</file>

<file path=xl/sharedStrings.xml><?xml version="1.0" encoding="utf-8"?>
<sst xmlns="http://schemas.openxmlformats.org/spreadsheetml/2006/main" count="79" uniqueCount="59">
  <si>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</si>
  <si>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</si>
  <si>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</si>
  <si>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</si>
  <si>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</si>
  <si>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</si>
  <si>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</si>
  <si>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</si>
  <si>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</si>
  <si>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</si>
  <si>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</si>
  <si>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</si>
  <si>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</si>
  <si>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</si>
  <si>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</si>
  <si>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</si>
  <si>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</si>
  <si>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</si>
  <si>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</si>
  <si>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 xml:space="preserve"> </t>
  </si>
  <si>
    <t>說　　明：1.依實徵日期統計，不含非本國人及非自然人。
2.* 自98年1月23日起，贈與稅適用單一稅率10%。</t>
  </si>
  <si>
    <t>資料來源：財政資訊中心。</t>
  </si>
  <si>
    <t>67萬元以下</t>
  </si>
  <si>
    <t>超過67萬元至189萬元</t>
  </si>
  <si>
    <t>超過189萬元至312萬元</t>
  </si>
  <si>
    <t>超過312萬元至434萬元</t>
  </si>
  <si>
    <t>超過434萬元至557萬元</t>
  </si>
  <si>
    <t>超過557萬元至802萬元</t>
  </si>
  <si>
    <t>超過802萬元至1,558萬元</t>
  </si>
  <si>
    <t>超過1,558萬元至3,228萬元</t>
  </si>
  <si>
    <t>超過3,228萬元至5,009萬元</t>
  </si>
  <si>
    <t>超過5,009萬元</t>
  </si>
  <si>
    <t>單一稅率 *</t>
  </si>
  <si>
    <t xml:space="preserve"> 97年</t>
  </si>
  <si>
    <t xml:space="preserve"> 98年</t>
  </si>
  <si>
    <t xml:space="preserve"> 99年</t>
  </si>
  <si>
    <t>100年</t>
  </si>
  <si>
    <t>101年</t>
  </si>
  <si>
    <t>102年</t>
  </si>
  <si>
    <t>103年</t>
  </si>
  <si>
    <t>104年</t>
  </si>
  <si>
    <t>105年</t>
  </si>
  <si>
    <t>單位：件；新臺幣百萬元；倍數</t>
  </si>
  <si>
    <t>表2-10. 贈與稅實徵概況－按贈與人性別及課稅級距分</t>
  </si>
  <si>
    <t>670,000 or under</t>
  </si>
  <si>
    <t>670,001~1,890,000</t>
  </si>
  <si>
    <t>1890,001～3,120,000</t>
  </si>
  <si>
    <t>3,120,001～4,340,000</t>
  </si>
  <si>
    <t>4,340,001～5,570,000</t>
  </si>
  <si>
    <t>5,570,001～8,020,000</t>
  </si>
  <si>
    <t>8,020,001～15,580,000</t>
  </si>
  <si>
    <t>15,580,001～32,280,000</t>
  </si>
  <si>
    <t>32,280,001～50,090,000</t>
  </si>
  <si>
    <t>over 50,090,001</t>
  </si>
  <si>
    <t xml:space="preserve"> rate of single *</t>
  </si>
  <si>
    <t>Explanation：1.According to the actual levy date for calculation, non-nationals and non-natural persons are excluded.
2.*A single tax rage of 10% has been applied under the Gift Tax as of Jan. 23 2009.</t>
  </si>
  <si>
    <t>Source：Financial Data Center, Ministry of Finance.</t>
  </si>
  <si>
    <t>Unit :Case；NT$million；Multiple</t>
  </si>
  <si>
    <t>Table 2-10.  Gift Tax Filing－by Gender of Donor and Tax Brackets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</si>
</sst>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##,##0;\ \-###,##0;\ &quot;     －&quot;\ "/>
    <numFmt numFmtId="183" formatCode="#,###,###,##0\ "/>
    <numFmt numFmtId="184" formatCode="#,###,###,##0;\ \-#,###,###,##0;\ &quot;           －&quot;\ "/>
    <numFmt numFmtId="185" formatCode="#,###,###,##0;\ \-#,###,###,##0;\ &quot;          －&quot;\ "/>
    <numFmt numFmtId="186" formatCode="#,##0.0;\ \-#,##0.0;\ &quot;     －&quot;\ "/>
    <numFmt numFmtId="187" formatCode="#,##0.0\ "/>
  </numFmts>
  <fonts count="16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/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wrapText="1"/>
    </xf>
    <xf numFmtId="0" fontId="3" fillId="0" borderId="0" xfId="0" applyFont="1" applyBorder="1"/>
    <xf numFmtId="0" fontId="3" fillId="0" borderId="0" xfId="0" applyFont="1" applyAlignment="1">
      <alignment horizontal="center" wrapText="1"/>
    </xf>
    <xf numFmtId="177" fontId="3" fillId="0" borderId="2" xfId="0" applyNumberFormat="1" applyFont="1" applyBorder="1" applyAlignment="1">
      <alignment wrapText="1"/>
    </xf>
    <xf numFmtId="177" fontId="3" fillId="0" borderId="3" xfId="0" applyNumberFormat="1" applyFont="1" applyBorder="1" applyAlignment="1">
      <alignment wrapText="1"/>
    </xf>
    <xf numFmtId="178" fontId="3" fillId="0" borderId="4" xfId="0" applyNumberFormat="1" applyFont="1" applyBorder="1" applyAlignment="1">
      <alignment wrapText="1"/>
    </xf>
    <xf numFmtId="177" fontId="3" fillId="0" borderId="5" xfId="0" applyNumberFormat="1" applyFont="1" applyBorder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/>
    <xf numFmtId="0" fontId="11" fillId="0" borderId="0" xfId="0" applyFont="1"/>
    <xf numFmtId="0" fontId="11" fillId="0" borderId="0" xfId="0" applyFont="1" applyBorder="1" applyAlignment="1"/>
    <xf numFmtId="0" fontId="12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11" fillId="0" borderId="0" xfId="0" applyFont="1" applyBorder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vertical="top"/>
    </xf>
    <xf numFmtId="179" fontId="15" fillId="0" borderId="6" xfId="2" applyNumberFormat="1" applyFont="1" applyBorder="1" applyAlignment="1">
      <alignment vertical="top"/>
    </xf>
    <xf numFmtId="179" fontId="15" fillId="0" borderId="7" xfId="2" applyNumberFormat="1" applyFont="1" applyBorder="1" applyAlignment="1">
      <alignment vertical="top"/>
    </xf>
    <xf numFmtId="180" fontId="15" fillId="0" borderId="13" xfId="2" applyNumberFormat="1" applyFont="1" applyBorder="1" applyAlignment="1">
      <alignment vertical="top" wrapText="1"/>
    </xf>
    <xf numFmtId="0" fontId="6" fillId="0" borderId="0" xfId="0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vertical="top" wrapText="1"/>
    </xf>
    <xf numFmtId="0" fontId="8" fillId="0" borderId="0" xfId="0" applyFont="1" applyAlignment="1">
      <alignment horizontal="left" wrapText="1"/>
    </xf>
    <xf numFmtId="0" fontId="12" fillId="0" borderId="0" xfId="0" applyFont="1" applyBorder="1" applyAlignment="1">
      <alignment horizontal="left" vertical="top" wrapText="1" indent="2"/>
    </xf>
    <xf numFmtId="0" fontId="15" fillId="0" borderId="9" xfId="0" applyFont="1" applyBorder="1" applyAlignment="1">
      <alignment horizontal="right" vertical="top"/>
    </xf>
    <xf numFmtId="0" fontId="15" fillId="0" borderId="9" xfId="0" applyFont="1" applyBorder="1" applyAlignment="1">
      <alignment horizontal="center" vertical="top" wrapText="1"/>
    </xf>
    <xf numFmtId="0" fontId="15" fillId="0" borderId="9" xfId="0" applyFont="1" applyBorder="1" applyAlignment="1">
      <alignment horizontal="center" vertical="top"/>
    </xf>
    <xf numFmtId="0" fontId="3" fillId="0" borderId="4" xfId="0" applyFont="1" applyBorder="1" applyAlignment="1">
      <alignment horizontal="center"/>
    </xf>
    <xf numFmtId="181" fontId="15" fillId="0" borderId="7" xfId="2" applyNumberFormat="1" applyFont="1" applyBorder="1" applyAlignment="1">
      <alignment vertical="top"/>
    </xf>
    <xf numFmtId="182" fontId="15" fillId="0" borderId="6" xfId="2" applyNumberFormat="1" applyFont="1" applyBorder="1" applyAlignment="1">
      <alignment vertical="top"/>
    </xf>
    <xf numFmtId="181" fontId="15" fillId="0" borderId="6" xfId="2" applyNumberFormat="1" applyFont="1" applyBorder="1" applyAlignment="1">
      <alignment vertical="top"/>
    </xf>
    <xf numFmtId="183" fontId="15" fillId="0" borderId="6" xfId="2" applyNumberFormat="1" applyFont="1" applyBorder="1" applyAlignment="1">
      <alignment vertical="top"/>
    </xf>
    <xf numFmtId="184" fontId="15" fillId="0" borderId="6" xfId="2" applyNumberFormat="1" applyFont="1" applyBorder="1" applyAlignment="1">
      <alignment vertical="top"/>
    </xf>
    <xf numFmtId="181" fontId="15" fillId="0" borderId="7" xfId="0" applyNumberFormat="1" applyFont="1" applyBorder="1" applyAlignment="1">
      <alignment horizontal="right" vertical="top"/>
    </xf>
    <xf numFmtId="181" fontId="15" fillId="0" borderId="6" xfId="0" applyNumberFormat="1" applyFont="1" applyBorder="1" applyAlignment="1">
      <alignment horizontal="right" vertical="top"/>
    </xf>
    <xf numFmtId="183" fontId="15" fillId="0" borderId="6" xfId="0" applyNumberFormat="1" applyFont="1" applyBorder="1" applyAlignment="1">
      <alignment horizontal="right" vertical="top"/>
    </xf>
    <xf numFmtId="183" fontId="15" fillId="0" borderId="7" xfId="2" applyNumberFormat="1" applyFont="1" applyBorder="1" applyAlignment="1">
      <alignment vertical="top"/>
    </xf>
    <xf numFmtId="185" fontId="15" fillId="0" borderId="6" xfId="2" applyNumberFormat="1" applyFont="1" applyBorder="1" applyAlignment="1">
      <alignment vertical="top"/>
    </xf>
    <xf numFmtId="186" fontId="15" fillId="0" borderId="13" xfId="2" applyNumberFormat="1" applyFont="1" applyBorder="1" applyAlignment="1">
      <alignment vertical="top"/>
    </xf>
    <xf numFmtId="187" fontId="15" fillId="0" borderId="13" xfId="2" applyNumberFormat="1" applyFont="1" applyBorder="1" applyAlignment="1">
      <alignment vertical="top"/>
    </xf>
    <xf numFmtId="183" fontId="15" fillId="0" borderId="7" xfId="0" applyNumberFormat="1" applyFont="1" applyBorder="1" applyAlignment="1">
      <alignment horizontal="right" vertical="top"/>
    </xf>
    <xf numFmtId="183" fontId="15" fillId="0" borderId="8" xfId="0" applyNumberFormat="1" applyFont="1" applyBorder="1" applyAlignment="1">
      <alignment horizontal="right" vertical="top"/>
    </xf>
    <xf numFmtId="187" fontId="15" fillId="0" borderId="9" xfId="0" applyNumberFormat="1" applyFont="1" applyBorder="1" applyAlignment="1">
      <alignment horizontal="right" vertical="top"/>
    </xf>
    <xf numFmtId="0" fontId="15" fillId="0" borderId="0" xfId="0" applyFont="1" applyBorder="1" applyAlignment="1">
      <alignment horizontal="center" vertical="top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  <xf numFmtId="0" fontId="8" fillId="0" borderId="17" xfId="0" applyFont="1" applyBorder="1" applyAlignment="1">
      <alignment vertical="center"/>
    </xf>
    <xf numFmtId="0" fontId="0" fillId="0" borderId="17" xfId="0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77" fontId="13" fillId="0" borderId="17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5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12" fillId="2" borderId="2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5" xfId="0" applyFont="1" applyFill="1" applyBorder="1" applyAlignment="1">
      <alignment horizontal="center" vertical="center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4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P14" sqref="P14"/>
    </sheetView>
  </sheetViews>
  <sheetFormatPr defaultRowHeight="27" customHeight="1"/>
  <cols>
    <col min="1" max="1" width="23.625" style="1" customWidth="1"/>
    <col min="2" max="2" width="6.625" style="2" customWidth="1"/>
    <col min="3" max="5" width="8.125" style="2" customWidth="1"/>
    <col min="6" max="8" width="9.625" style="2" customWidth="1"/>
    <col min="9" max="10" width="14.625" style="2" customWidth="1"/>
    <col min="11" max="12" width="14.625" style="9" customWidth="1"/>
    <col min="13" max="13" width="23.5" style="1" customWidth="1"/>
    <col min="14" max="16384" width="9" style="2"/>
  </cols>
  <sheetData>
    <row r="1" spans="1:13" s="6" customFormat="1" ht="39.75" customHeight="1">
      <c r="A1" s="69" t="s">
        <v>43</v>
      </c>
      <c r="B1" s="69"/>
      <c r="C1" s="69"/>
      <c r="D1" s="69"/>
      <c r="E1" s="69"/>
      <c r="F1" s="69"/>
      <c r="G1" s="69"/>
      <c r="H1" s="69"/>
      <c r="I1" s="71" t="s">
        <v>58</v>
      </c>
      <c r="J1" s="72"/>
      <c r="K1" s="72"/>
      <c r="L1" s="72"/>
      <c r="M1" s="72"/>
    </row>
    <row r="2" spans="1:13" s="22" customFormat="1" ht="30" customHeight="1" thickBot="1">
      <c r="A2" s="21"/>
      <c r="H2" s="23" t="s">
        <v>42</v>
      </c>
      <c r="I2" s="26"/>
      <c r="J2" s="26"/>
      <c r="K2" s="27"/>
      <c r="L2" s="27"/>
      <c r="M2" s="30" t="s">
        <v>57</v>
      </c>
    </row>
    <row r="3" spans="1:13" s="7" customFormat="1" ht="15" customHeight="1">
      <c r="A3" s="73" t="s">
        <v>17</v>
      </c>
      <c r="B3" s="74" t="s">
        <v>8</v>
      </c>
      <c r="C3" s="75" t="s">
        <v>1</v>
      </c>
      <c r="D3" s="76"/>
      <c r="E3" s="76"/>
      <c r="F3" s="77" t="s">
        <v>12</v>
      </c>
      <c r="G3" s="73"/>
      <c r="H3" s="75"/>
      <c r="I3" s="73" t="s">
        <v>13</v>
      </c>
      <c r="J3" s="73"/>
      <c r="K3" s="73"/>
      <c r="L3" s="78"/>
      <c r="M3" s="79" t="s">
        <v>18</v>
      </c>
    </row>
    <row r="4" spans="1:13" s="3" customFormat="1" ht="15" customHeight="1">
      <c r="A4" s="80"/>
      <c r="B4" s="81" t="s">
        <v>16</v>
      </c>
      <c r="C4" s="82" t="s">
        <v>0</v>
      </c>
      <c r="D4" s="83"/>
      <c r="E4" s="83"/>
      <c r="F4" s="84" t="s">
        <v>15</v>
      </c>
      <c r="G4" s="85"/>
      <c r="H4" s="82"/>
      <c r="I4" s="85" t="s">
        <v>14</v>
      </c>
      <c r="J4" s="85"/>
      <c r="K4" s="85"/>
      <c r="L4" s="86"/>
      <c r="M4" s="87"/>
    </row>
    <row r="5" spans="1:13" s="7" customFormat="1" ht="15" customHeight="1">
      <c r="A5" s="80"/>
      <c r="B5" s="88"/>
      <c r="C5" s="89" t="s">
        <v>2</v>
      </c>
      <c r="D5" s="90" t="s">
        <v>3</v>
      </c>
      <c r="E5" s="90" t="s">
        <v>4</v>
      </c>
      <c r="F5" s="90" t="s">
        <v>2</v>
      </c>
      <c r="G5" s="90" t="s">
        <v>3</v>
      </c>
      <c r="H5" s="90" t="s">
        <v>4</v>
      </c>
      <c r="I5" s="89" t="s">
        <v>2</v>
      </c>
      <c r="J5" s="90" t="s">
        <v>3</v>
      </c>
      <c r="K5" s="90" t="s">
        <v>4</v>
      </c>
      <c r="L5" s="91" t="s">
        <v>11</v>
      </c>
      <c r="M5" s="87"/>
    </row>
    <row r="6" spans="1:13" s="4" customFormat="1" ht="15" customHeight="1" thickBot="1">
      <c r="A6" s="92"/>
      <c r="B6" s="93" t="s">
        <v>9</v>
      </c>
      <c r="C6" s="94" t="s">
        <v>5</v>
      </c>
      <c r="D6" s="95" t="s">
        <v>6</v>
      </c>
      <c r="E6" s="95" t="s">
        <v>7</v>
      </c>
      <c r="F6" s="95" t="s">
        <v>5</v>
      </c>
      <c r="G6" s="95" t="s">
        <v>6</v>
      </c>
      <c r="H6" s="95" t="s">
        <v>7</v>
      </c>
      <c r="I6" s="94" t="s">
        <v>5</v>
      </c>
      <c r="J6" s="95" t="s">
        <v>6</v>
      </c>
      <c r="K6" s="95" t="s">
        <v>7</v>
      </c>
      <c r="L6" s="93" t="s">
        <v>10</v>
      </c>
      <c r="M6" s="96"/>
    </row>
    <row r="7" spans="1:13" s="15" customFormat="1" ht="8.1" customHeight="1">
      <c r="A7" s="16"/>
      <c r="B7" s="20"/>
      <c r="C7" s="18"/>
      <c r="D7" s="17"/>
      <c r="E7" s="17"/>
      <c r="F7" s="17"/>
      <c r="G7" s="17"/>
      <c r="H7" s="17"/>
      <c r="I7" s="18"/>
      <c r="J7" s="17"/>
      <c r="K7" s="19"/>
      <c r="L7" s="20"/>
      <c r="M7" s="28"/>
    </row>
    <row r="8" spans="1:13" s="10" customFormat="1" ht="21.95" customHeight="1">
      <c r="A8" s="33" t="s">
        <v>33</v>
      </c>
      <c r="B8" s="42" t="s">
        <v>19</v>
      </c>
      <c r="C8" s="51">
        <v>30301</v>
      </c>
      <c r="D8" s="52">
        <v>17245</v>
      </c>
      <c r="E8" s="52">
        <v>13056</v>
      </c>
      <c r="F8" s="53">
        <v>87538</v>
      </c>
      <c r="G8" s="53">
        <v>52560</v>
      </c>
      <c r="H8" s="53">
        <v>34978</v>
      </c>
      <c r="I8" s="58">
        <v>49782</v>
      </c>
      <c r="J8" s="53">
        <v>31060</v>
      </c>
      <c r="K8" s="59">
        <v>18722</v>
      </c>
      <c r="L8" s="60">
        <v>1.7</v>
      </c>
      <c r="M8" s="61">
        <v>2008</v>
      </c>
    </row>
    <row r="9" spans="1:13" s="10" customFormat="1" ht="21.95" customHeight="1">
      <c r="A9" s="33" t="s">
        <v>34</v>
      </c>
      <c r="B9" s="42" t="s">
        <v>19</v>
      </c>
      <c r="C9" s="51">
        <v>15015</v>
      </c>
      <c r="D9" s="52">
        <v>8707</v>
      </c>
      <c r="E9" s="52">
        <v>6308</v>
      </c>
      <c r="F9" s="53">
        <v>78324</v>
      </c>
      <c r="G9" s="53">
        <v>47320</v>
      </c>
      <c r="H9" s="53">
        <v>31004</v>
      </c>
      <c r="I9" s="58">
        <v>50746</v>
      </c>
      <c r="J9" s="53">
        <v>31385</v>
      </c>
      <c r="K9" s="59">
        <v>19361</v>
      </c>
      <c r="L9" s="60">
        <v>1.6</v>
      </c>
      <c r="M9" s="61">
        <v>2009</v>
      </c>
    </row>
    <row r="10" spans="1:13" s="10" customFormat="1" ht="21.95" customHeight="1">
      <c r="A10" s="33" t="s">
        <v>35</v>
      </c>
      <c r="B10" s="42" t="s">
        <v>19</v>
      </c>
      <c r="C10" s="51">
        <v>14312</v>
      </c>
      <c r="D10" s="52">
        <v>8290</v>
      </c>
      <c r="E10" s="52">
        <v>6022</v>
      </c>
      <c r="F10" s="53">
        <v>97431</v>
      </c>
      <c r="G10" s="53">
        <v>58460</v>
      </c>
      <c r="H10" s="53">
        <v>38972</v>
      </c>
      <c r="I10" s="58">
        <v>64614</v>
      </c>
      <c r="J10" s="53">
        <v>39542</v>
      </c>
      <c r="K10" s="59">
        <v>25072</v>
      </c>
      <c r="L10" s="60">
        <v>1.6</v>
      </c>
      <c r="M10" s="61">
        <v>2010</v>
      </c>
    </row>
    <row r="11" spans="1:13" s="10" customFormat="1" ht="21.95" customHeight="1">
      <c r="A11" s="33" t="s">
        <v>36</v>
      </c>
      <c r="B11" s="42" t="s">
        <v>19</v>
      </c>
      <c r="C11" s="51">
        <v>15117</v>
      </c>
      <c r="D11" s="52">
        <v>8646</v>
      </c>
      <c r="E11" s="52">
        <v>6471</v>
      </c>
      <c r="F11" s="53">
        <v>111549</v>
      </c>
      <c r="G11" s="53">
        <v>67204</v>
      </c>
      <c r="H11" s="53">
        <v>44344</v>
      </c>
      <c r="I11" s="58">
        <v>76692</v>
      </c>
      <c r="J11" s="53">
        <v>47802</v>
      </c>
      <c r="K11" s="59">
        <v>28890</v>
      </c>
      <c r="L11" s="60">
        <v>1.7</v>
      </c>
      <c r="M11" s="61">
        <v>2011</v>
      </c>
    </row>
    <row r="12" spans="1:13" s="10" customFormat="1" ht="21.95" customHeight="1">
      <c r="A12" s="33" t="s">
        <v>37</v>
      </c>
      <c r="B12" s="42" t="s">
        <v>19</v>
      </c>
      <c r="C12" s="51">
        <v>15500</v>
      </c>
      <c r="D12" s="52">
        <v>8706</v>
      </c>
      <c r="E12" s="52">
        <v>6794</v>
      </c>
      <c r="F12" s="53">
        <v>125523</v>
      </c>
      <c r="G12" s="53">
        <v>75531</v>
      </c>
      <c r="H12" s="53">
        <v>49991</v>
      </c>
      <c r="I12" s="58">
        <v>92974</v>
      </c>
      <c r="J12" s="53">
        <v>57419</v>
      </c>
      <c r="K12" s="59">
        <v>35555</v>
      </c>
      <c r="L12" s="60">
        <v>1.6</v>
      </c>
      <c r="M12" s="61">
        <v>2012</v>
      </c>
    </row>
    <row r="13" spans="1:13" s="10" customFormat="1" ht="21.95" customHeight="1">
      <c r="A13" s="33" t="s">
        <v>38</v>
      </c>
      <c r="B13" s="42" t="s">
        <v>19</v>
      </c>
      <c r="C13" s="51">
        <v>17875</v>
      </c>
      <c r="D13" s="52">
        <v>10127</v>
      </c>
      <c r="E13" s="52">
        <v>7748</v>
      </c>
      <c r="F13" s="53">
        <v>141554</v>
      </c>
      <c r="G13" s="53">
        <v>86773</v>
      </c>
      <c r="H13" s="53">
        <v>54781</v>
      </c>
      <c r="I13" s="58">
        <v>98131</v>
      </c>
      <c r="J13" s="53">
        <v>62280</v>
      </c>
      <c r="K13" s="59">
        <v>35851</v>
      </c>
      <c r="L13" s="60">
        <v>1.7</v>
      </c>
      <c r="M13" s="61">
        <v>2013</v>
      </c>
    </row>
    <row r="14" spans="1:13" s="10" customFormat="1" ht="21.95" customHeight="1">
      <c r="A14" s="33" t="s">
        <v>39</v>
      </c>
      <c r="B14" s="42" t="s">
        <v>19</v>
      </c>
      <c r="C14" s="51">
        <v>18539</v>
      </c>
      <c r="D14" s="52">
        <v>10333</v>
      </c>
      <c r="E14" s="52">
        <v>8206</v>
      </c>
      <c r="F14" s="53">
        <v>164991</v>
      </c>
      <c r="G14" s="53">
        <v>93704</v>
      </c>
      <c r="H14" s="53">
        <v>71287</v>
      </c>
      <c r="I14" s="58">
        <v>119892</v>
      </c>
      <c r="J14" s="53">
        <v>69403</v>
      </c>
      <c r="K14" s="59">
        <v>50489</v>
      </c>
      <c r="L14" s="60">
        <v>1.4</v>
      </c>
      <c r="M14" s="61">
        <v>2014</v>
      </c>
    </row>
    <row r="15" spans="1:13" s="10" customFormat="1" ht="21.95" customHeight="1">
      <c r="A15" s="33" t="s">
        <v>40</v>
      </c>
      <c r="B15" s="42" t="s">
        <v>19</v>
      </c>
      <c r="C15" s="51">
        <v>19384</v>
      </c>
      <c r="D15" s="52">
        <v>10503</v>
      </c>
      <c r="E15" s="52">
        <v>8881</v>
      </c>
      <c r="F15" s="53">
        <v>189995</v>
      </c>
      <c r="G15" s="53">
        <v>120786</v>
      </c>
      <c r="H15" s="53">
        <v>69210</v>
      </c>
      <c r="I15" s="58">
        <v>141120</v>
      </c>
      <c r="J15" s="53">
        <v>92980</v>
      </c>
      <c r="K15" s="59">
        <v>48140</v>
      </c>
      <c r="L15" s="60">
        <v>1.9</v>
      </c>
      <c r="M15" s="61">
        <v>2015</v>
      </c>
    </row>
    <row r="16" spans="1:13" s="10" customFormat="1" ht="21.95" customHeight="1">
      <c r="A16" s="33" t="s">
        <v>41</v>
      </c>
      <c r="B16" s="42" t="s">
        <v>19</v>
      </c>
      <c r="C16" s="51">
        <v>16293</v>
      </c>
      <c r="D16" s="52">
        <v>8884</v>
      </c>
      <c r="E16" s="52">
        <v>7409</v>
      </c>
      <c r="F16" s="53">
        <v>240980</v>
      </c>
      <c r="G16" s="53">
        <v>131410</v>
      </c>
      <c r="H16" s="53">
        <v>109570</v>
      </c>
      <c r="I16" s="58">
        <v>202836</v>
      </c>
      <c r="J16" s="53">
        <v>110503</v>
      </c>
      <c r="K16" s="59">
        <v>92333</v>
      </c>
      <c r="L16" s="60">
        <v>1.2</v>
      </c>
      <c r="M16" s="61">
        <v>2016</v>
      </c>
    </row>
    <row r="17" spans="1:13" s="10" customFormat="1" ht="9" customHeight="1">
      <c r="A17" s="37"/>
      <c r="B17" s="43"/>
      <c r="C17" s="35"/>
      <c r="D17" s="34"/>
      <c r="E17" s="34"/>
      <c r="F17" s="34"/>
      <c r="G17" s="34"/>
      <c r="H17" s="34"/>
      <c r="I17" s="35"/>
      <c r="J17" s="34"/>
      <c r="K17" s="34"/>
      <c r="L17" s="36"/>
      <c r="M17" s="38"/>
    </row>
    <row r="18" spans="1:13" s="10" customFormat="1" ht="21.95" customHeight="1">
      <c r="A18" s="39" t="s">
        <v>22</v>
      </c>
      <c r="B18" s="44">
        <v>4</v>
      </c>
      <c r="C18" s="46">
        <v>1</v>
      </c>
      <c r="D18" s="47">
        <v>0</v>
      </c>
      <c r="E18" s="48">
        <v>1</v>
      </c>
      <c r="F18" s="49">
        <v>2</v>
      </c>
      <c r="G18" s="50">
        <v>0</v>
      </c>
      <c r="H18" s="49">
        <v>2</v>
      </c>
      <c r="I18" s="54">
        <v>1</v>
      </c>
      <c r="J18" s="55">
        <v>0</v>
      </c>
      <c r="K18" s="49">
        <v>1</v>
      </c>
      <c r="L18" s="56">
        <v>0</v>
      </c>
      <c r="M18" s="41" t="s">
        <v>44</v>
      </c>
    </row>
    <row r="19" spans="1:13" s="10" customFormat="1" ht="21.95" customHeight="1">
      <c r="A19" s="39" t="s">
        <v>23</v>
      </c>
      <c r="B19" s="44">
        <v>6</v>
      </c>
      <c r="C19" s="46">
        <v>4</v>
      </c>
      <c r="D19" s="48">
        <v>2</v>
      </c>
      <c r="E19" s="48">
        <v>2</v>
      </c>
      <c r="F19" s="49">
        <v>10</v>
      </c>
      <c r="G19" s="49">
        <v>5</v>
      </c>
      <c r="H19" s="49">
        <v>5</v>
      </c>
      <c r="I19" s="54">
        <v>5</v>
      </c>
      <c r="J19" s="49">
        <v>2</v>
      </c>
      <c r="K19" s="49">
        <v>3</v>
      </c>
      <c r="L19" s="57">
        <v>1</v>
      </c>
      <c r="M19" s="41" t="s">
        <v>45</v>
      </c>
    </row>
    <row r="20" spans="1:13" s="10" customFormat="1" ht="21.95" customHeight="1">
      <c r="A20" s="39" t="s">
        <v>24</v>
      </c>
      <c r="B20" s="44">
        <v>9</v>
      </c>
      <c r="C20" s="46">
        <v>5</v>
      </c>
      <c r="D20" s="48">
        <v>3</v>
      </c>
      <c r="E20" s="48">
        <v>2</v>
      </c>
      <c r="F20" s="49">
        <v>19</v>
      </c>
      <c r="G20" s="49">
        <v>12</v>
      </c>
      <c r="H20" s="49">
        <v>7</v>
      </c>
      <c r="I20" s="54">
        <v>13</v>
      </c>
      <c r="J20" s="49">
        <v>8</v>
      </c>
      <c r="K20" s="49">
        <v>5</v>
      </c>
      <c r="L20" s="57">
        <v>1.8</v>
      </c>
      <c r="M20" s="41" t="s">
        <v>46</v>
      </c>
    </row>
    <row r="21" spans="1:13" s="10" customFormat="1" ht="21.95" customHeight="1">
      <c r="A21" s="39" t="s">
        <v>25</v>
      </c>
      <c r="B21" s="44">
        <v>12</v>
      </c>
      <c r="C21" s="46">
        <v>5</v>
      </c>
      <c r="D21" s="48">
        <v>2</v>
      </c>
      <c r="E21" s="48">
        <v>3</v>
      </c>
      <c r="F21" s="49">
        <v>26</v>
      </c>
      <c r="G21" s="49">
        <v>9</v>
      </c>
      <c r="H21" s="49">
        <v>17</v>
      </c>
      <c r="I21" s="54">
        <v>19</v>
      </c>
      <c r="J21" s="49">
        <v>7</v>
      </c>
      <c r="K21" s="49">
        <v>12</v>
      </c>
      <c r="L21" s="57">
        <v>0.6</v>
      </c>
      <c r="M21" s="41" t="s">
        <v>47</v>
      </c>
    </row>
    <row r="22" spans="1:13" s="10" customFormat="1" ht="21.95" customHeight="1">
      <c r="A22" s="39" t="s">
        <v>26</v>
      </c>
      <c r="B22" s="44">
        <v>16</v>
      </c>
      <c r="C22" s="46">
        <v>7</v>
      </c>
      <c r="D22" s="48">
        <v>6</v>
      </c>
      <c r="E22" s="48">
        <v>1</v>
      </c>
      <c r="F22" s="49">
        <v>34</v>
      </c>
      <c r="G22" s="49">
        <v>29</v>
      </c>
      <c r="H22" s="49">
        <v>6</v>
      </c>
      <c r="I22" s="54">
        <v>28</v>
      </c>
      <c r="J22" s="49">
        <v>23</v>
      </c>
      <c r="K22" s="49">
        <v>5</v>
      </c>
      <c r="L22" s="57">
        <v>5</v>
      </c>
      <c r="M22" s="41" t="s">
        <v>48</v>
      </c>
    </row>
    <row r="23" spans="1:13" s="10" customFormat="1" ht="21.95" customHeight="1">
      <c r="A23" s="39" t="s">
        <v>27</v>
      </c>
      <c r="B23" s="44">
        <v>21</v>
      </c>
      <c r="C23" s="46">
        <v>8</v>
      </c>
      <c r="D23" s="48">
        <v>7</v>
      </c>
      <c r="E23" s="48">
        <v>1</v>
      </c>
      <c r="F23" s="49">
        <v>60</v>
      </c>
      <c r="G23" s="49">
        <v>53</v>
      </c>
      <c r="H23" s="49">
        <v>7</v>
      </c>
      <c r="I23" s="54">
        <v>52</v>
      </c>
      <c r="J23" s="49">
        <v>45</v>
      </c>
      <c r="K23" s="49">
        <v>6</v>
      </c>
      <c r="L23" s="57">
        <v>7.3</v>
      </c>
      <c r="M23" s="41" t="s">
        <v>49</v>
      </c>
    </row>
    <row r="24" spans="1:13" s="10" customFormat="1" ht="21.95" customHeight="1">
      <c r="A24" s="39" t="s">
        <v>28</v>
      </c>
      <c r="B24" s="44">
        <v>27</v>
      </c>
      <c r="C24" s="46">
        <v>13</v>
      </c>
      <c r="D24" s="48">
        <v>8</v>
      </c>
      <c r="E24" s="48">
        <v>5</v>
      </c>
      <c r="F24" s="49">
        <v>159</v>
      </c>
      <c r="G24" s="49">
        <v>101</v>
      </c>
      <c r="H24" s="49">
        <v>58</v>
      </c>
      <c r="I24" s="54">
        <v>145</v>
      </c>
      <c r="J24" s="49">
        <v>92</v>
      </c>
      <c r="K24" s="49">
        <v>52</v>
      </c>
      <c r="L24" s="57">
        <v>1.8</v>
      </c>
      <c r="M24" s="41" t="s">
        <v>50</v>
      </c>
    </row>
    <row r="25" spans="1:13" s="10" customFormat="1" ht="21.95" customHeight="1">
      <c r="A25" s="39" t="s">
        <v>29</v>
      </c>
      <c r="B25" s="44">
        <v>34</v>
      </c>
      <c r="C25" s="46">
        <v>7</v>
      </c>
      <c r="D25" s="48">
        <v>5</v>
      </c>
      <c r="E25" s="48">
        <v>2</v>
      </c>
      <c r="F25" s="49">
        <v>177</v>
      </c>
      <c r="G25" s="49">
        <v>134</v>
      </c>
      <c r="H25" s="49">
        <v>43</v>
      </c>
      <c r="I25" s="54">
        <v>128</v>
      </c>
      <c r="J25" s="49">
        <v>88</v>
      </c>
      <c r="K25" s="49">
        <v>40</v>
      </c>
      <c r="L25" s="57">
        <v>2.2000000000000002</v>
      </c>
      <c r="M25" s="41" t="s">
        <v>51</v>
      </c>
    </row>
    <row r="26" spans="1:13" s="10" customFormat="1" ht="21.95" customHeight="1">
      <c r="A26" s="39" t="s">
        <v>30</v>
      </c>
      <c r="B26" s="44">
        <v>42</v>
      </c>
      <c r="C26" s="46">
        <v>6</v>
      </c>
      <c r="D26" s="48">
        <v>4</v>
      </c>
      <c r="E26" s="48">
        <v>2</v>
      </c>
      <c r="F26" s="49">
        <v>287</v>
      </c>
      <c r="G26" s="49">
        <v>194</v>
      </c>
      <c r="H26" s="49">
        <v>93</v>
      </c>
      <c r="I26" s="54">
        <v>244</v>
      </c>
      <c r="J26" s="49">
        <v>153</v>
      </c>
      <c r="K26" s="49">
        <v>91</v>
      </c>
      <c r="L26" s="57">
        <v>1.7</v>
      </c>
      <c r="M26" s="41" t="s">
        <v>52</v>
      </c>
    </row>
    <row r="27" spans="1:13" s="10" customFormat="1" ht="21.95" customHeight="1">
      <c r="A27" s="39" t="s">
        <v>31</v>
      </c>
      <c r="B27" s="44">
        <v>50</v>
      </c>
      <c r="C27" s="46">
        <v>13</v>
      </c>
      <c r="D27" s="48">
        <v>8</v>
      </c>
      <c r="E27" s="48">
        <v>5</v>
      </c>
      <c r="F27" s="49">
        <v>2265</v>
      </c>
      <c r="G27" s="49">
        <v>1747</v>
      </c>
      <c r="H27" s="49">
        <v>517</v>
      </c>
      <c r="I27" s="54">
        <v>2241</v>
      </c>
      <c r="J27" s="49">
        <v>1730</v>
      </c>
      <c r="K27" s="49">
        <v>512</v>
      </c>
      <c r="L27" s="57">
        <v>3.4</v>
      </c>
      <c r="M27" s="41" t="s">
        <v>53</v>
      </c>
    </row>
    <row r="28" spans="1:13" s="10" customFormat="1" ht="21.95" customHeight="1">
      <c r="A28" s="39" t="s">
        <v>32</v>
      </c>
      <c r="B28" s="44">
        <v>10</v>
      </c>
      <c r="C28" s="46">
        <v>16224</v>
      </c>
      <c r="D28" s="48">
        <v>8839</v>
      </c>
      <c r="E28" s="48">
        <v>7385</v>
      </c>
      <c r="F28" s="49">
        <v>237941</v>
      </c>
      <c r="G28" s="49">
        <v>129126</v>
      </c>
      <c r="H28" s="49">
        <v>108815</v>
      </c>
      <c r="I28" s="54">
        <v>199961</v>
      </c>
      <c r="J28" s="49">
        <v>108354</v>
      </c>
      <c r="K28" s="49">
        <v>91607</v>
      </c>
      <c r="L28" s="57">
        <v>1.2</v>
      </c>
      <c r="M28" s="41" t="s">
        <v>54</v>
      </c>
    </row>
    <row r="29" spans="1:13" s="5" customFormat="1" ht="3" customHeight="1" thickBot="1">
      <c r="A29" s="8"/>
      <c r="B29" s="45"/>
      <c r="C29" s="14"/>
      <c r="D29" s="11"/>
      <c r="E29" s="11"/>
      <c r="F29" s="11"/>
      <c r="G29" s="11"/>
      <c r="H29" s="11"/>
      <c r="I29" s="14"/>
      <c r="J29" s="11"/>
      <c r="K29" s="12"/>
      <c r="L29" s="13"/>
      <c r="M29" s="29"/>
    </row>
    <row r="30" spans="1:13" s="24" customFormat="1" ht="17.100000000000001" customHeight="1">
      <c r="A30" s="67" t="s">
        <v>21</v>
      </c>
      <c r="B30" s="68"/>
      <c r="C30" s="68"/>
      <c r="D30" s="68"/>
      <c r="E30" s="68"/>
      <c r="F30" s="68"/>
      <c r="G30" s="68"/>
      <c r="H30" s="68"/>
      <c r="I30" s="70" t="s">
        <v>56</v>
      </c>
      <c r="J30" s="70"/>
      <c r="K30" s="70"/>
      <c r="L30" s="70"/>
      <c r="M30" s="70"/>
    </row>
    <row r="31" spans="1:13" s="25" customFormat="1" ht="35.1" customHeight="1">
      <c r="A31" s="62" t="str">
        <f>SUBSTITUTE(A34,CHAR(10),CHAR(10)&amp;"　　　　　")</f>
        <v>說　　明：1.依實徵日期統計，不含非本國人及非自然人。
　　　　　2.* 自98年1月23日起，贈與稅適用單一稅率10%。</v>
      </c>
      <c r="B31" s="63"/>
      <c r="C31" s="63"/>
      <c r="D31" s="63"/>
      <c r="E31" s="63"/>
      <c r="F31" s="63"/>
      <c r="G31" s="63"/>
      <c r="H31" s="63"/>
      <c r="I31" s="64" t="str">
        <f>SUBSTITUTE(I34,CHAR(10),CHAR(10)&amp;"　　　　　  ")</f>
        <v>Explanation：1.According to the actual levy date for calculation, non-nationals and non-natural persons are excluded.
　　　　　  2.*A single tax rage of 10% has been applied under the Gift Tax as of Jan. 23 2009.</v>
      </c>
      <c r="J31" s="63"/>
      <c r="K31" s="63"/>
      <c r="L31" s="63"/>
      <c r="M31" s="63"/>
    </row>
    <row r="32" spans="1:13" s="25" customFormat="1" ht="17.100000000000001" customHeight="1">
      <c r="A32" s="66"/>
      <c r="B32" s="66"/>
      <c r="C32" s="66"/>
      <c r="D32" s="66"/>
      <c r="E32" s="66"/>
      <c r="F32" s="66"/>
      <c r="I32" s="65"/>
      <c r="J32" s="65"/>
      <c r="K32" s="65"/>
      <c r="L32" s="65"/>
      <c r="M32" s="65"/>
    </row>
    <row r="34" spans="1:9" ht="27" hidden="1" customHeight="1">
      <c r="A34" s="40" t="s">
        <v>20</v>
      </c>
      <c r="B34" s="32"/>
      <c r="I34" s="31" t="s">
        <v>55</v>
      </c>
    </row>
  </sheetData>
  <mergeCells count="16">
    <mergeCell ref="A1:H1"/>
    <mergeCell ref="I30:M30"/>
    <mergeCell ref="M3:M6"/>
    <mergeCell ref="I1:M1"/>
    <mergeCell ref="F4:H4"/>
    <mergeCell ref="F3:H3"/>
    <mergeCell ref="I3:L3"/>
    <mergeCell ref="C4:E4"/>
    <mergeCell ref="A30:H30"/>
    <mergeCell ref="A3:A6"/>
    <mergeCell ref="C3:E3"/>
    <mergeCell ref="A31:H31"/>
    <mergeCell ref="I31:M31"/>
    <mergeCell ref="I32:M32"/>
    <mergeCell ref="A32:F32"/>
    <mergeCell ref="I4:L4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firstPageNumber="56" orientation="portrait" useFirstPageNumber="1" r:id="rId1"/>
  <headerFooter alignWithMargins="0">
    <oddFooter>&amp;C&amp;10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郭勝源</cp:lastModifiedBy>
  <cp:lastPrinted>2024-09-13T03:41:30Z</cp:lastPrinted>
  <dcterms:created xsi:type="dcterms:W3CDTF">2007-10-18T08:24:09Z</dcterms:created>
  <dcterms:modified xsi:type="dcterms:W3CDTF">2024-09-13T03:41:40Z</dcterms:modified>
</cp:coreProperties>
</file>