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三科業務\性別統計表\房屋稅表\105年\"/>
    </mc:Choice>
  </mc:AlternateContent>
  <bookViews>
    <workbookView xWindow="120" yWindow="48" windowWidth="11700" windowHeight="6528"/>
  </bookViews>
  <sheets>
    <sheet name="表" sheetId="11" r:id="rId1"/>
  </sheets>
  <calcPr calcId="162913"/>
</workbook>
</file>

<file path=xl/calcChain.xml><?xml version="1.0" encoding="utf-8"?>
<calcChain xmlns="http://schemas.openxmlformats.org/spreadsheetml/2006/main">
  <c r="I40" i="11" l="1"/>
  <c r="A40" i="11"/>
  <c r="BS3" i="11"/>
  <c r="CC3" i="11"/>
  <c r="BG3" i="11"/>
  <c r="AW3" i="11"/>
  <c r="AK3" i="11"/>
  <c r="AA3" i="11"/>
</calcChain>
</file>

<file path=xl/sharedStrings.xml><?xml version="1.0" encoding="utf-8"?>
<sst xmlns="http://schemas.openxmlformats.org/spreadsheetml/2006/main" count="566" uniqueCount="106">
  <si>
    <t xml:space="preserve"> </t>
  </si>
  <si>
    <t>戶數</t>
  </si>
  <si>
    <t>面積</t>
  </si>
  <si>
    <t xml:space="preserve"> No. of Household</t>
  </si>
  <si>
    <t xml:space="preserve"> Area</t>
  </si>
  <si>
    <t xml:space="preserve">總計 </t>
  </si>
  <si>
    <t>新北市</t>
  </si>
  <si>
    <t>臺北市</t>
  </si>
  <si>
    <t>Grand Total</t>
  </si>
  <si>
    <t>New Taipei City</t>
  </si>
  <si>
    <t>Taipei City</t>
  </si>
  <si>
    <t>臺中市</t>
  </si>
  <si>
    <t>Taichung City</t>
  </si>
  <si>
    <t>臺南市</t>
  </si>
  <si>
    <t>高雄市</t>
  </si>
  <si>
    <t>Tainan City</t>
  </si>
  <si>
    <t>Kaohsiung City</t>
  </si>
  <si>
    <t>現值</t>
  </si>
  <si>
    <t>Present Value</t>
  </si>
  <si>
    <t>桃園市</t>
  </si>
  <si>
    <t>Taoyuan City</t>
  </si>
  <si>
    <t>宜蘭縣</t>
  </si>
  <si>
    <t>Yilan County</t>
  </si>
  <si>
    <t>新竹縣</t>
  </si>
  <si>
    <t>Hsinchu County</t>
  </si>
  <si>
    <t>苗栗縣</t>
  </si>
  <si>
    <t>Miaoli County</t>
  </si>
  <si>
    <t>彰化縣</t>
    <phoneticPr fontId="2" type="noConversion"/>
  </si>
  <si>
    <t>Changhua County</t>
    <phoneticPr fontId="2" type="noConversion"/>
  </si>
  <si>
    <t>南投縣</t>
  </si>
  <si>
    <t>Nantou County</t>
  </si>
  <si>
    <t>雲林縣</t>
  </si>
  <si>
    <t>嘉義縣</t>
  </si>
  <si>
    <t>屏東縣</t>
  </si>
  <si>
    <t>臺東縣</t>
  </si>
  <si>
    <t>花蓮縣</t>
  </si>
  <si>
    <t>Yunlin County</t>
  </si>
  <si>
    <t>Chiayi County</t>
  </si>
  <si>
    <t>Pingtung County</t>
  </si>
  <si>
    <t>Taitung County</t>
  </si>
  <si>
    <t>Hualin County</t>
  </si>
  <si>
    <t>澎湖縣</t>
  </si>
  <si>
    <t>Penghu County</t>
  </si>
  <si>
    <t>基隆市</t>
  </si>
  <si>
    <t>新竹市</t>
  </si>
  <si>
    <t>嘉義市</t>
  </si>
  <si>
    <t>金門縣</t>
  </si>
  <si>
    <t>連江縣</t>
  </si>
  <si>
    <t>Keelung City</t>
  </si>
  <si>
    <t>Hsinchu City</t>
  </si>
  <si>
    <t>Chiayi City</t>
  </si>
  <si>
    <t>Kinmen County</t>
  </si>
  <si>
    <t>Lienchiang County</t>
  </si>
  <si>
    <t>年齡級距及性別</t>
    <phoneticPr fontId="2" type="noConversion"/>
  </si>
  <si>
    <t>年齡級距及性別</t>
    <phoneticPr fontId="2" type="noConversion"/>
  </si>
  <si>
    <t>年齡級距及性別</t>
    <phoneticPr fontId="2" type="noConversion"/>
  </si>
  <si>
    <t>Age Brackets &amp; Gender</t>
  </si>
  <si>
    <t>男</t>
  </si>
  <si>
    <t>女</t>
  </si>
  <si>
    <t>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</si>
  <si>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</si>
  <si>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</si>
  <si>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</si>
  <si>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</si>
  <si>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</si>
  <si>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</si>
  <si>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</si>
  <si>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</si>
  <si>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</si>
  <si>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</si>
  <si>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</si>
  <si>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其他 *</t>
  </si>
  <si>
    <t>說　　明：1.本表資料不包括非自然人及公同共有所有權人在內。
2.*房屋持有者已身故而未過戶及移居國外兩年以上者。</t>
  </si>
  <si>
    <t>資料來源：財政資訊中心。</t>
  </si>
  <si>
    <t xml:space="preserve"> 合　計</t>
  </si>
  <si>
    <t>單位：戶；千平方公尺；新臺幣百萬元</t>
  </si>
  <si>
    <t>105年</t>
  </si>
  <si>
    <t>表2-24. 房屋稅開徵概況－按納稅義務人性別、年齡及地區別分 (1/4)</t>
  </si>
  <si>
    <t>Male</t>
  </si>
  <si>
    <t>Female</t>
  </si>
  <si>
    <t xml:space="preserve"> 0-14 years</t>
  </si>
  <si>
    <t xml:space="preserve"> 15-19 years</t>
  </si>
  <si>
    <t xml:space="preserve"> 20-24 years</t>
  </si>
  <si>
    <t xml:space="preserve"> 25-29 years</t>
  </si>
  <si>
    <t xml:space="preserve"> 30-34 years</t>
  </si>
  <si>
    <t xml:space="preserve"> 35-39 years</t>
  </si>
  <si>
    <t xml:space="preserve"> 40-44 years</t>
  </si>
  <si>
    <t xml:space="preserve"> 45-49 years</t>
  </si>
  <si>
    <t xml:space="preserve"> 50-54 years</t>
  </si>
  <si>
    <t xml:space="preserve"> 55-59 years</t>
  </si>
  <si>
    <t xml:space="preserve"> 60-64 years</t>
  </si>
  <si>
    <t xml:space="preserve"> 65 years</t>
  </si>
  <si>
    <t xml:space="preserve"> and over</t>
  </si>
  <si>
    <t xml:space="preserve"> Others *</t>
  </si>
  <si>
    <t>Total</t>
  </si>
  <si>
    <t>Explanation：1.This table is not contain non-natural persons and of co-ownership, including the ownership of the people.
2.*Householders deceased without transfer and relocate abroad by more than two years.</t>
  </si>
  <si>
    <t>Source：Financial Data Center, Ministry of Finance.</t>
  </si>
  <si>
    <t>Unit：Household；1,000 Square Meter；NT$million</t>
  </si>
  <si>
    <t>CY  2016</t>
  </si>
  <si>
    <t>Table 2-24.  House Tax Levied－ by Gender, Age and Region of Tax Payer (1/4)</t>
  </si>
  <si>
    <t>表2-24. 房屋稅開徵概況－按納稅義務人性別、年齡及地區別分 (2/4)</t>
  </si>
  <si>
    <t>Table 2-24.  House Tax Levied－ by Gender, Age and Region of Tax Payer (2/4)</t>
  </si>
  <si>
    <t>表2-24. 房屋稅開徵概況－按納稅義務人性別、年齡及地區別分 (3/4)</t>
  </si>
  <si>
    <t>Table 2-24.  House Tax Levied－ by Gender, Age and Region of Tax Payer (3/4)</t>
  </si>
  <si>
    <t>表2-24. 房屋稅開徵概況－按納稅義務人性別、年齡及地區別分 (4/4)</t>
  </si>
  <si>
    <t>Table 2-24.  House Tax Levied－ by Gender, Age and Region of Tax Payer 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</si>
</sst>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##,###,##0\ "/>
    <numFmt numFmtId="179" formatCode="##,###,##0;\ \-##,###,##0;\ &quot;        －&quot;\ "/>
  </numFmts>
  <fonts count="3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0"/>
      <name val="MingLiU"/>
      <family val="3"/>
      <charset val="136"/>
    </font>
    <font>
      <sz val="12"/>
      <color theme="1"/>
      <name val="新細明體"/>
      <family val="1"/>
      <charset val="136"/>
      <scheme val="minor"/>
    </font>
    <font>
      <sz val="9.5"/>
      <name val="MS Sans Serif"/>
    </font>
    <font>
      <sz val="10.5"/>
      <name val="標楷體"/>
      <family val="4"/>
      <charset val="136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1" fillId="0" borderId="0"/>
    <xf numFmtId="0" fontId="15" fillId="7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08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Alignment="1"/>
    <xf numFmtId="0" fontId="7" fillId="0" borderId="0" xfId="0" applyFont="1" applyFill="1"/>
    <xf numFmtId="0" fontId="7" fillId="0" borderId="0" xfId="0" applyFont="1"/>
    <xf numFmtId="0" fontId="11" fillId="0" borderId="0" xfId="0" applyFont="1"/>
    <xf numFmtId="0" fontId="8" fillId="0" borderId="0" xfId="0" applyFont="1" applyAlignment="1">
      <alignment vertical="top"/>
    </xf>
    <xf numFmtId="0" fontId="29" fillId="0" borderId="0" xfId="0" applyFont="1" applyAlignme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0" fillId="0" borderId="0" xfId="0" applyFont="1"/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7" fillId="0" borderId="0" xfId="22" applyFont="1" applyBorder="1" applyAlignment="1">
      <alignment horizontal="left" vertical="top" indent="2"/>
    </xf>
    <xf numFmtId="0" fontId="7" fillId="0" borderId="16" xfId="0" applyFont="1" applyFill="1" applyBorder="1" applyAlignment="1">
      <alignment horizontal="center" vertical="center"/>
    </xf>
    <xf numFmtId="0" fontId="7" fillId="0" borderId="12" xfId="22" applyFont="1" applyBorder="1" applyAlignment="1">
      <alignment horizontal="center" vertical="top"/>
    </xf>
    <xf numFmtId="0" fontId="4" fillId="0" borderId="17" xfId="22" applyFont="1" applyBorder="1" applyAlignment="1">
      <alignment horizontal="left"/>
    </xf>
    <xf numFmtId="177" fontId="1" fillId="0" borderId="18" xfId="0" applyNumberFormat="1" applyFont="1" applyBorder="1" applyAlignment="1"/>
    <xf numFmtId="177" fontId="1" fillId="0" borderId="19" xfId="0" applyNumberFormat="1" applyFont="1" applyBorder="1" applyAlignment="1"/>
    <xf numFmtId="0" fontId="3" fillId="0" borderId="17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center" vertical="center"/>
    </xf>
    <xf numFmtId="0" fontId="4" fillId="0" borderId="0" xfId="22" applyFont="1" applyBorder="1" applyAlignment="1">
      <alignment horizontal="left"/>
    </xf>
    <xf numFmtId="0" fontId="4" fillId="0" borderId="12" xfId="22" applyFont="1" applyBorder="1" applyAlignment="1">
      <alignment horizontal="left"/>
    </xf>
    <xf numFmtId="177" fontId="1" fillId="0" borderId="12" xfId="0" applyNumberFormat="1" applyFont="1" applyBorder="1" applyAlignment="1"/>
    <xf numFmtId="177" fontId="1" fillId="0" borderId="13" xfId="0" applyNumberFormat="1" applyFont="1" applyBorder="1" applyAlignment="1"/>
    <xf numFmtId="0" fontId="7" fillId="0" borderId="20" xfId="0" applyFont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177" fontId="1" fillId="0" borderId="17" xfId="0" applyNumberFormat="1" applyFont="1" applyBorder="1" applyAlignment="1"/>
    <xf numFmtId="0" fontId="11" fillId="0" borderId="2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7" fillId="0" borderId="0" xfId="22" applyFont="1" applyBorder="1" applyAlignment="1">
      <alignment horizontal="center" vertical="top"/>
    </xf>
    <xf numFmtId="0" fontId="8" fillId="0" borderId="0" xfId="0" applyFont="1" applyFill="1" applyAlignment="1">
      <alignment vertical="top" wrapText="1"/>
    </xf>
    <xf numFmtId="0" fontId="34" fillId="0" borderId="0" xfId="22" applyFont="1" applyBorder="1" applyAlignment="1">
      <alignment horizontal="left" vertical="top" indent="2"/>
    </xf>
    <xf numFmtId="178" fontId="31" fillId="0" borderId="12" xfId="0" applyNumberFormat="1" applyFont="1" applyBorder="1" applyAlignment="1">
      <alignment horizontal="right" vertical="top"/>
    </xf>
    <xf numFmtId="178" fontId="31" fillId="0" borderId="13" xfId="0" applyNumberFormat="1" applyFont="1" applyBorder="1" applyAlignment="1">
      <alignment horizontal="right" vertical="top"/>
    </xf>
    <xf numFmtId="176" fontId="31" fillId="0" borderId="12" xfId="0" applyNumberFormat="1" applyFont="1" applyFill="1" applyBorder="1" applyAlignment="1">
      <alignment horizontal="center" vertical="top"/>
    </xf>
    <xf numFmtId="0" fontId="6" fillId="0" borderId="0" xfId="0" applyFont="1" applyAlignment="1">
      <alignment vertical="top" wrapText="1"/>
    </xf>
    <xf numFmtId="178" fontId="31" fillId="0" borderId="0" xfId="0" applyNumberFormat="1" applyFont="1" applyBorder="1" applyAlignment="1">
      <alignment horizontal="right" vertical="top"/>
    </xf>
    <xf numFmtId="0" fontId="34" fillId="0" borderId="14" xfId="0" applyFont="1" applyFill="1" applyBorder="1" applyAlignment="1">
      <alignment horizontal="left" vertical="top" wrapText="1"/>
    </xf>
    <xf numFmtId="178" fontId="31" fillId="0" borderId="14" xfId="0" applyNumberFormat="1" applyFont="1" applyBorder="1" applyAlignment="1">
      <alignment horizontal="right" vertical="top"/>
    </xf>
    <xf numFmtId="176" fontId="31" fillId="0" borderId="0" xfId="0" applyNumberFormat="1" applyFont="1" applyFill="1" applyBorder="1" applyAlignment="1">
      <alignment horizontal="center" vertical="top"/>
    </xf>
    <xf numFmtId="179" fontId="31" fillId="0" borderId="12" xfId="0" applyNumberFormat="1" applyFont="1" applyBorder="1" applyAlignment="1">
      <alignment horizontal="right" vertical="top"/>
    </xf>
    <xf numFmtId="179" fontId="31" fillId="0" borderId="0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0" fillId="0" borderId="0" xfId="0" applyBorder="1" applyAlignment="1"/>
    <xf numFmtId="0" fontId="8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Border="1" applyAlignment="1">
      <alignment vertical="top"/>
    </xf>
    <xf numFmtId="0" fontId="8" fillId="0" borderId="16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18" borderId="16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7" fillId="18" borderId="20" xfId="0" applyFont="1" applyFill="1" applyBorder="1" applyAlignment="1">
      <alignment horizontal="center" vertical="center" wrapText="1"/>
    </xf>
    <xf numFmtId="0" fontId="0" fillId="18" borderId="16" xfId="0" applyFill="1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" fillId="18" borderId="16" xfId="21" applyFont="1" applyFill="1" applyBorder="1" applyAlignment="1">
      <alignment horizontal="center" vertical="center" wrapText="1"/>
    </xf>
    <xf numFmtId="0" fontId="7" fillId="18" borderId="20" xfId="21" applyFont="1" applyFill="1" applyBorder="1" applyAlignment="1">
      <alignment horizontal="center" vertical="center"/>
    </xf>
    <xf numFmtId="0" fontId="0" fillId="18" borderId="16" xfId="0" applyFill="1" applyBorder="1" applyAlignment="1">
      <alignment horizontal="center" vertical="center"/>
    </xf>
    <xf numFmtId="0" fontId="7" fillId="18" borderId="20" xfId="19" applyFont="1" applyFill="1" applyBorder="1" applyAlignment="1">
      <alignment horizontal="center" vertical="center" wrapText="1"/>
    </xf>
    <xf numFmtId="0" fontId="11" fillId="18" borderId="20" xfId="0" applyFont="1" applyFill="1" applyBorder="1" applyAlignment="1">
      <alignment horizontal="center" vertical="center"/>
    </xf>
    <xf numFmtId="0" fontId="0" fillId="18" borderId="16" xfId="0" applyFill="1" applyBorder="1" applyAlignment="1"/>
    <xf numFmtId="0" fontId="0" fillId="18" borderId="11" xfId="0" applyFill="1" applyBorder="1" applyAlignment="1"/>
    <xf numFmtId="0" fontId="7" fillId="18" borderId="16" xfId="19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11" fillId="18" borderId="15" xfId="0" applyFont="1" applyFill="1" applyBorder="1" applyAlignment="1">
      <alignment horizontal="center" vertical="center" wrapText="1"/>
    </xf>
    <xf numFmtId="0" fontId="0" fillId="18" borderId="17" xfId="0" applyFill="1" applyBorder="1" applyAlignment="1">
      <alignment horizontal="center" vertical="center" wrapText="1"/>
    </xf>
    <xf numFmtId="0" fontId="0" fillId="18" borderId="19" xfId="0" applyFill="1" applyBorder="1" applyAlignment="1">
      <alignment horizontal="center" vertical="center" wrapText="1"/>
    </xf>
    <xf numFmtId="0" fontId="11" fillId="18" borderId="17" xfId="21" applyFont="1" applyFill="1" applyBorder="1" applyAlignment="1">
      <alignment horizontal="center" vertical="center" wrapText="1"/>
    </xf>
    <xf numFmtId="0" fontId="11" fillId="18" borderId="15" xfId="21" applyFont="1" applyFill="1" applyBorder="1" applyAlignment="1">
      <alignment horizontal="center" vertical="center"/>
    </xf>
    <xf numFmtId="0" fontId="0" fillId="18" borderId="17" xfId="0" applyFill="1" applyBorder="1" applyAlignment="1">
      <alignment horizontal="center" vertical="center"/>
    </xf>
    <xf numFmtId="0" fontId="0" fillId="18" borderId="19" xfId="0" applyFill="1" applyBorder="1" applyAlignment="1">
      <alignment horizontal="center" vertical="center"/>
    </xf>
    <xf numFmtId="0" fontId="11" fillId="18" borderId="15" xfId="19" applyFont="1" applyFill="1" applyBorder="1" applyAlignment="1">
      <alignment horizontal="center" vertical="center" wrapText="1"/>
    </xf>
    <xf numFmtId="0" fontId="11" fillId="18" borderId="14" xfId="0" applyFont="1" applyFill="1" applyBorder="1" applyAlignment="1">
      <alignment horizontal="center" vertical="center"/>
    </xf>
    <xf numFmtId="0" fontId="0" fillId="18" borderId="0" xfId="0" applyFill="1" applyBorder="1" applyAlignment="1">
      <alignment horizontal="center" vertical="center"/>
    </xf>
    <xf numFmtId="0" fontId="0" fillId="18" borderId="17" xfId="0" applyFill="1" applyBorder="1" applyAlignment="1"/>
    <xf numFmtId="0" fontId="0" fillId="18" borderId="19" xfId="0" applyFill="1" applyBorder="1" applyAlignment="1"/>
    <xf numFmtId="0" fontId="11" fillId="18" borderId="17" xfId="19" applyFont="1" applyFill="1" applyBorder="1" applyAlignment="1">
      <alignment horizontal="center" vertical="center" wrapText="1"/>
    </xf>
    <xf numFmtId="0" fontId="7" fillId="18" borderId="10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0" fontId="7" fillId="18" borderId="20" xfId="0" applyFont="1" applyFill="1" applyBorder="1" applyAlignment="1">
      <alignment horizontal="center" vertical="center" wrapText="1"/>
    </xf>
    <xf numFmtId="0" fontId="7" fillId="18" borderId="17" xfId="0" applyFont="1" applyFill="1" applyBorder="1" applyAlignment="1">
      <alignment horizontal="center" vertical="center"/>
    </xf>
    <xf numFmtId="0" fontId="11" fillId="18" borderId="18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4" xfId="21"/>
    <cellStyle name="一般_Sheet1" xfId="22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CG42"/>
  <sheetViews>
    <sheetView tabSelected="1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4" sqref="A4:CG7"/>
    </sheetView>
  </sheetViews>
  <sheetFormatPr defaultColWidth="9" defaultRowHeight="16.2"/>
  <cols>
    <col min="1" max="1" width="11.6640625" style="2" customWidth="1"/>
    <col min="2" max="2" width="6.6640625" style="2" customWidth="1"/>
    <col min="3" max="8" width="10.88671875" style="1" customWidth="1"/>
    <col min="9" max="9" width="7.88671875" style="1" customWidth="1"/>
    <col min="10" max="10" width="7.109375" style="1" customWidth="1"/>
    <col min="11" max="12" width="7.88671875" style="1" customWidth="1"/>
    <col min="13" max="13" width="7.109375" style="1" customWidth="1"/>
    <col min="14" max="15" width="7.88671875" style="1" customWidth="1"/>
    <col min="16" max="16" width="7.109375" style="1" customWidth="1"/>
    <col min="17" max="17" width="7.88671875" style="1" customWidth="1"/>
    <col min="18" max="18" width="9.6640625" style="3" customWidth="1"/>
    <col min="19" max="19" width="6.6640625" style="3" customWidth="1"/>
    <col min="20" max="20" width="10.6640625" style="2" customWidth="1"/>
    <col min="21" max="21" width="5.6640625" style="2" customWidth="1"/>
    <col min="22" max="22" width="7.88671875" style="1" customWidth="1"/>
    <col min="23" max="23" width="7.109375" style="1" customWidth="1"/>
    <col min="24" max="25" width="7.88671875" style="1" customWidth="1"/>
    <col min="26" max="26" width="7.109375" style="1" customWidth="1"/>
    <col min="27" max="28" width="7.88671875" style="1" customWidth="1"/>
    <col min="29" max="29" width="7.109375" style="1" customWidth="1"/>
    <col min="30" max="31" width="7.88671875" style="1" customWidth="1"/>
    <col min="32" max="32" width="7.109375" style="1" customWidth="1"/>
    <col min="33" max="34" width="7.88671875" style="1" customWidth="1"/>
    <col min="35" max="35" width="7.109375" style="1" customWidth="1"/>
    <col min="36" max="37" width="7.88671875" style="1" customWidth="1"/>
    <col min="38" max="38" width="7.109375" style="1" customWidth="1"/>
    <col min="39" max="39" width="7.88671875" style="1" customWidth="1"/>
    <col min="40" max="40" width="9.6640625" style="3" customWidth="1"/>
    <col min="41" max="41" width="6.6640625" style="3" customWidth="1"/>
    <col min="42" max="42" width="10.6640625" style="2" customWidth="1"/>
    <col min="43" max="43" width="5.6640625" style="2" customWidth="1"/>
    <col min="44" max="44" width="7.88671875" style="1" customWidth="1"/>
    <col min="45" max="45" width="7.109375" style="1" customWidth="1"/>
    <col min="46" max="47" width="7.88671875" style="1" customWidth="1"/>
    <col min="48" max="48" width="7.109375" style="1" customWidth="1"/>
    <col min="49" max="50" width="7.88671875" style="1" customWidth="1"/>
    <col min="51" max="51" width="7.109375" style="1" customWidth="1"/>
    <col min="52" max="53" width="7.88671875" style="1" customWidth="1"/>
    <col min="54" max="54" width="7.109375" style="1" customWidth="1"/>
    <col min="55" max="56" width="7.88671875" style="1" customWidth="1"/>
    <col min="57" max="57" width="7.109375" style="1" customWidth="1"/>
    <col min="58" max="59" width="7.88671875" style="1" customWidth="1"/>
    <col min="60" max="60" width="7.109375" style="1" customWidth="1"/>
    <col min="61" max="61" width="7.88671875" style="1" customWidth="1"/>
    <col min="62" max="62" width="9.6640625" style="3" customWidth="1"/>
    <col min="63" max="63" width="6.6640625" style="3" customWidth="1"/>
    <col min="64" max="64" width="10.6640625" style="2" customWidth="1"/>
    <col min="65" max="65" width="5.6640625" style="2" customWidth="1"/>
    <col min="66" max="66" width="7.88671875" style="1" customWidth="1"/>
    <col min="67" max="67" width="7.109375" style="1" customWidth="1"/>
    <col min="68" max="69" width="7.88671875" style="1" customWidth="1"/>
    <col min="70" max="70" width="7.109375" style="1" customWidth="1"/>
    <col min="71" max="72" width="7.88671875" style="1" customWidth="1"/>
    <col min="73" max="73" width="7.109375" style="1" customWidth="1"/>
    <col min="74" max="75" width="7.88671875" style="1" customWidth="1"/>
    <col min="76" max="76" width="7.109375" style="1" customWidth="1"/>
    <col min="77" max="78" width="7.88671875" style="1" customWidth="1"/>
    <col min="79" max="79" width="7.109375" style="1" customWidth="1"/>
    <col min="80" max="81" width="7.88671875" style="1" customWidth="1"/>
    <col min="82" max="82" width="7.109375" style="1" customWidth="1"/>
    <col min="83" max="83" width="7.88671875" style="1" customWidth="1"/>
    <col min="84" max="84" width="9.6640625" style="3" customWidth="1"/>
    <col min="85" max="85" width="6.6640625" style="3" customWidth="1"/>
    <col min="86" max="16384" width="9" style="1"/>
  </cols>
  <sheetData>
    <row r="1" spans="1:85" s="5" customFormat="1" ht="39" customHeight="1">
      <c r="A1" s="50" t="s">
        <v>77</v>
      </c>
      <c r="B1" s="50"/>
      <c r="C1" s="50"/>
      <c r="D1" s="50"/>
      <c r="E1" s="50"/>
      <c r="F1" s="50"/>
      <c r="G1" s="50"/>
      <c r="H1" s="50"/>
      <c r="I1" s="51" t="s">
        <v>99</v>
      </c>
      <c r="J1" s="52"/>
      <c r="K1" s="52"/>
      <c r="L1" s="52"/>
      <c r="M1" s="52"/>
      <c r="N1" s="52"/>
      <c r="O1" s="52"/>
      <c r="P1" s="52"/>
      <c r="Q1" s="52"/>
      <c r="R1" s="52"/>
      <c r="S1" s="52"/>
      <c r="T1" s="50" t="s">
        <v>100</v>
      </c>
      <c r="U1" s="50"/>
      <c r="V1" s="50"/>
      <c r="W1" s="50"/>
      <c r="X1" s="50"/>
      <c r="Y1" s="50"/>
      <c r="Z1" s="50"/>
      <c r="AA1" s="50"/>
      <c r="AB1" s="50"/>
      <c r="AC1" s="50"/>
      <c r="AD1" s="50"/>
      <c r="AE1" s="51" t="s">
        <v>101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0" t="s">
        <v>102</v>
      </c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1" t="s">
        <v>103</v>
      </c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0" t="s">
        <v>104</v>
      </c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105</v>
      </c>
      <c r="BX1" s="52"/>
      <c r="BY1" s="52"/>
      <c r="BZ1" s="52"/>
      <c r="CA1" s="52"/>
      <c r="CB1" s="52"/>
      <c r="CC1" s="52"/>
      <c r="CD1" s="52"/>
      <c r="CE1" s="52"/>
      <c r="CF1" s="52"/>
      <c r="CG1" s="52"/>
    </row>
    <row r="2" spans="1:85" ht="15" customHeight="1">
      <c r="A2" s="53" t="s">
        <v>76</v>
      </c>
      <c r="B2" s="54"/>
      <c r="C2" s="54"/>
      <c r="D2" s="54"/>
      <c r="E2" s="54"/>
      <c r="F2" s="54"/>
      <c r="G2" s="54"/>
      <c r="H2" s="54"/>
      <c r="I2" s="55" t="s">
        <v>98</v>
      </c>
      <c r="J2" s="56"/>
      <c r="K2" s="56"/>
      <c r="L2" s="56"/>
      <c r="M2" s="57"/>
      <c r="N2" s="57"/>
      <c r="O2" s="57"/>
      <c r="P2" s="57"/>
      <c r="Q2" s="57"/>
      <c r="R2" s="57"/>
      <c r="S2" s="57"/>
      <c r="T2" s="53" t="s">
        <v>76</v>
      </c>
      <c r="U2" s="54"/>
      <c r="V2" s="54"/>
      <c r="W2" s="54"/>
      <c r="X2" s="54"/>
      <c r="Y2" s="54"/>
      <c r="Z2" s="54"/>
      <c r="AA2" s="54"/>
      <c r="AB2" s="54"/>
      <c r="AC2" s="54"/>
      <c r="AD2" s="54"/>
      <c r="AE2" s="55" t="s">
        <v>98</v>
      </c>
      <c r="AF2" s="56"/>
      <c r="AG2" s="57"/>
      <c r="AH2" s="57"/>
      <c r="AI2" s="57"/>
      <c r="AJ2" s="57"/>
      <c r="AK2" s="57"/>
      <c r="AL2" s="57"/>
      <c r="AM2" s="57"/>
      <c r="AN2" s="57"/>
      <c r="AO2" s="57"/>
      <c r="AP2" s="53" t="s">
        <v>76</v>
      </c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5" t="s">
        <v>98</v>
      </c>
      <c r="BB2" s="56"/>
      <c r="BC2" s="57"/>
      <c r="BD2" s="57"/>
      <c r="BE2" s="57"/>
      <c r="BF2" s="57"/>
      <c r="BG2" s="57"/>
      <c r="BH2" s="57"/>
      <c r="BI2" s="57"/>
      <c r="BJ2" s="57"/>
      <c r="BK2" s="57"/>
      <c r="BL2" s="53" t="s">
        <v>76</v>
      </c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5" t="s">
        <v>98</v>
      </c>
      <c r="BX2" s="56"/>
      <c r="BY2" s="57"/>
      <c r="BZ2" s="57"/>
      <c r="CA2" s="57"/>
      <c r="CB2" s="57"/>
      <c r="CC2" s="57"/>
      <c r="CD2" s="57"/>
      <c r="CE2" s="57"/>
      <c r="CF2" s="57"/>
      <c r="CG2" s="57"/>
    </row>
    <row r="3" spans="1:85" s="8" customFormat="1" ht="15" customHeight="1">
      <c r="A3" s="7" t="s">
        <v>0</v>
      </c>
      <c r="B3" s="7" t="s">
        <v>0</v>
      </c>
      <c r="F3" s="58" t="s">
        <v>75</v>
      </c>
      <c r="G3" s="60"/>
      <c r="H3" s="60"/>
      <c r="I3" s="9"/>
      <c r="J3" s="9"/>
      <c r="K3" s="9"/>
      <c r="L3" s="9"/>
      <c r="M3" s="9"/>
      <c r="N3" s="9"/>
      <c r="O3" s="59" t="s">
        <v>97</v>
      </c>
      <c r="P3" s="60"/>
      <c r="Q3" s="60"/>
      <c r="R3" s="60"/>
      <c r="S3" s="60"/>
      <c r="T3" s="7" t="s">
        <v>0</v>
      </c>
      <c r="U3" s="7" t="s">
        <v>0</v>
      </c>
      <c r="AA3" s="58" t="str">
        <f>F3</f>
        <v>單位：戶；千平方公尺；新臺幣百萬元</v>
      </c>
      <c r="AB3" s="58"/>
      <c r="AC3" s="58"/>
      <c r="AD3" s="58"/>
      <c r="AE3" s="9"/>
      <c r="AF3" s="9"/>
      <c r="AG3" s="9"/>
      <c r="AH3" s="9"/>
      <c r="AI3" s="9"/>
      <c r="AJ3" s="9"/>
      <c r="AK3" s="59" t="str">
        <f>O3</f>
        <v>Unit：Household；1,000 Square Meter；NT$million</v>
      </c>
      <c r="AL3" s="60"/>
      <c r="AM3" s="60"/>
      <c r="AN3" s="60"/>
      <c r="AO3" s="60"/>
      <c r="AP3" s="7" t="s">
        <v>0</v>
      </c>
      <c r="AQ3" s="7" t="s">
        <v>0</v>
      </c>
      <c r="AW3" s="58" t="str">
        <f>F3</f>
        <v>單位：戶；千平方公尺；新臺幣百萬元</v>
      </c>
      <c r="AX3" s="58"/>
      <c r="AY3" s="58"/>
      <c r="AZ3" s="58"/>
      <c r="BA3" s="9"/>
      <c r="BB3" s="9"/>
      <c r="BC3" s="9"/>
      <c r="BD3" s="9"/>
      <c r="BE3" s="9"/>
      <c r="BF3" s="9"/>
      <c r="BG3" s="59" t="str">
        <f>O3</f>
        <v>Unit：Household；1,000 Square Meter；NT$million</v>
      </c>
      <c r="BH3" s="60"/>
      <c r="BI3" s="60"/>
      <c r="BJ3" s="60"/>
      <c r="BK3" s="60"/>
      <c r="BL3" s="7" t="s">
        <v>0</v>
      </c>
      <c r="BM3" s="7" t="s">
        <v>0</v>
      </c>
      <c r="BS3" s="58" t="str">
        <f>F3</f>
        <v>單位：戶；千平方公尺；新臺幣百萬元</v>
      </c>
      <c r="BT3" s="58"/>
      <c r="BU3" s="58"/>
      <c r="BV3" s="58"/>
      <c r="BW3" s="9"/>
      <c r="BX3" s="9"/>
      <c r="BY3" s="9"/>
      <c r="BZ3" s="9"/>
      <c r="CA3" s="9"/>
      <c r="CB3" s="9"/>
      <c r="CC3" s="59" t="str">
        <f>O3</f>
        <v>Unit：Household；1,000 Square Meter；NT$million</v>
      </c>
      <c r="CD3" s="60"/>
      <c r="CE3" s="60"/>
      <c r="CF3" s="60"/>
      <c r="CG3" s="60"/>
    </row>
    <row r="4" spans="1:85" ht="15" customHeight="1">
      <c r="A4" s="72" t="s">
        <v>53</v>
      </c>
      <c r="B4" s="73"/>
      <c r="C4" s="74" t="s">
        <v>5</v>
      </c>
      <c r="D4" s="75"/>
      <c r="E4" s="76"/>
      <c r="F4" s="74" t="s">
        <v>6</v>
      </c>
      <c r="G4" s="75"/>
      <c r="H4" s="76"/>
      <c r="I4" s="77" t="s">
        <v>7</v>
      </c>
      <c r="J4" s="75"/>
      <c r="K4" s="76"/>
      <c r="L4" s="78" t="s">
        <v>19</v>
      </c>
      <c r="M4" s="79"/>
      <c r="N4" s="73"/>
      <c r="O4" s="80" t="s">
        <v>11</v>
      </c>
      <c r="P4" s="79"/>
      <c r="Q4" s="79"/>
      <c r="R4" s="81" t="s">
        <v>56</v>
      </c>
      <c r="S4" s="79"/>
      <c r="T4" s="72" t="s">
        <v>55</v>
      </c>
      <c r="U4" s="79"/>
      <c r="V4" s="80" t="s">
        <v>13</v>
      </c>
      <c r="W4" s="75"/>
      <c r="X4" s="76"/>
      <c r="Y4" s="80" t="s">
        <v>14</v>
      </c>
      <c r="Z4" s="82"/>
      <c r="AA4" s="83"/>
      <c r="AB4" s="80" t="s">
        <v>21</v>
      </c>
      <c r="AC4" s="79"/>
      <c r="AD4" s="73"/>
      <c r="AE4" s="84" t="s">
        <v>23</v>
      </c>
      <c r="AF4" s="75"/>
      <c r="AG4" s="76"/>
      <c r="AH4" s="80" t="s">
        <v>25</v>
      </c>
      <c r="AI4" s="82"/>
      <c r="AJ4" s="83"/>
      <c r="AK4" s="80" t="s">
        <v>27</v>
      </c>
      <c r="AL4" s="75"/>
      <c r="AM4" s="75"/>
      <c r="AN4" s="81" t="s">
        <v>56</v>
      </c>
      <c r="AO4" s="79"/>
      <c r="AP4" s="72" t="s">
        <v>54</v>
      </c>
      <c r="AQ4" s="79"/>
      <c r="AR4" s="80" t="s">
        <v>29</v>
      </c>
      <c r="AS4" s="75"/>
      <c r="AT4" s="76"/>
      <c r="AU4" s="80" t="s">
        <v>31</v>
      </c>
      <c r="AV4" s="82"/>
      <c r="AW4" s="83"/>
      <c r="AX4" s="80" t="s">
        <v>32</v>
      </c>
      <c r="AY4" s="79"/>
      <c r="AZ4" s="73"/>
      <c r="BA4" s="84" t="s">
        <v>33</v>
      </c>
      <c r="BB4" s="75"/>
      <c r="BC4" s="76"/>
      <c r="BD4" s="80" t="s">
        <v>34</v>
      </c>
      <c r="BE4" s="82"/>
      <c r="BF4" s="83"/>
      <c r="BG4" s="80" t="s">
        <v>35</v>
      </c>
      <c r="BH4" s="75"/>
      <c r="BI4" s="75"/>
      <c r="BJ4" s="81" t="s">
        <v>56</v>
      </c>
      <c r="BK4" s="79"/>
      <c r="BL4" s="72" t="s">
        <v>54</v>
      </c>
      <c r="BM4" s="79"/>
      <c r="BN4" s="80" t="s">
        <v>41</v>
      </c>
      <c r="BO4" s="75"/>
      <c r="BP4" s="76"/>
      <c r="BQ4" s="80" t="s">
        <v>43</v>
      </c>
      <c r="BR4" s="82"/>
      <c r="BS4" s="83"/>
      <c r="BT4" s="80" t="s">
        <v>44</v>
      </c>
      <c r="BU4" s="79"/>
      <c r="BV4" s="73"/>
      <c r="BW4" s="84" t="s">
        <v>45</v>
      </c>
      <c r="BX4" s="75"/>
      <c r="BY4" s="76"/>
      <c r="BZ4" s="80" t="s">
        <v>46</v>
      </c>
      <c r="CA4" s="82"/>
      <c r="CB4" s="83"/>
      <c r="CC4" s="80" t="s">
        <v>47</v>
      </c>
      <c r="CD4" s="75"/>
      <c r="CE4" s="75"/>
      <c r="CF4" s="81" t="s">
        <v>56</v>
      </c>
      <c r="CG4" s="79"/>
    </row>
    <row r="5" spans="1:85" s="14" customFormat="1" ht="15" customHeight="1">
      <c r="A5" s="85"/>
      <c r="B5" s="86"/>
      <c r="C5" s="87" t="s">
        <v>8</v>
      </c>
      <c r="D5" s="88"/>
      <c r="E5" s="89"/>
      <c r="F5" s="87" t="s">
        <v>9</v>
      </c>
      <c r="G5" s="88"/>
      <c r="H5" s="89"/>
      <c r="I5" s="90" t="s">
        <v>10</v>
      </c>
      <c r="J5" s="88"/>
      <c r="K5" s="89"/>
      <c r="L5" s="91" t="s">
        <v>20</v>
      </c>
      <c r="M5" s="92"/>
      <c r="N5" s="93"/>
      <c r="O5" s="94" t="s">
        <v>12</v>
      </c>
      <c r="P5" s="92"/>
      <c r="Q5" s="92"/>
      <c r="R5" s="95"/>
      <c r="S5" s="96"/>
      <c r="T5" s="85"/>
      <c r="U5" s="96"/>
      <c r="V5" s="94" t="s">
        <v>15</v>
      </c>
      <c r="W5" s="88"/>
      <c r="X5" s="89"/>
      <c r="Y5" s="94" t="s">
        <v>16</v>
      </c>
      <c r="Z5" s="97"/>
      <c r="AA5" s="98"/>
      <c r="AB5" s="94" t="s">
        <v>22</v>
      </c>
      <c r="AC5" s="92"/>
      <c r="AD5" s="93"/>
      <c r="AE5" s="99" t="s">
        <v>24</v>
      </c>
      <c r="AF5" s="88"/>
      <c r="AG5" s="89"/>
      <c r="AH5" s="94" t="s">
        <v>26</v>
      </c>
      <c r="AI5" s="97"/>
      <c r="AJ5" s="98"/>
      <c r="AK5" s="94" t="s">
        <v>28</v>
      </c>
      <c r="AL5" s="88"/>
      <c r="AM5" s="88"/>
      <c r="AN5" s="95"/>
      <c r="AO5" s="96"/>
      <c r="AP5" s="85"/>
      <c r="AQ5" s="96"/>
      <c r="AR5" s="94" t="s">
        <v>30</v>
      </c>
      <c r="AS5" s="88"/>
      <c r="AT5" s="89"/>
      <c r="AU5" s="94" t="s">
        <v>36</v>
      </c>
      <c r="AV5" s="97"/>
      <c r="AW5" s="98"/>
      <c r="AX5" s="94" t="s">
        <v>37</v>
      </c>
      <c r="AY5" s="92"/>
      <c r="AZ5" s="93"/>
      <c r="BA5" s="99" t="s">
        <v>38</v>
      </c>
      <c r="BB5" s="88"/>
      <c r="BC5" s="89"/>
      <c r="BD5" s="94" t="s">
        <v>39</v>
      </c>
      <c r="BE5" s="97"/>
      <c r="BF5" s="98"/>
      <c r="BG5" s="94" t="s">
        <v>40</v>
      </c>
      <c r="BH5" s="88"/>
      <c r="BI5" s="88"/>
      <c r="BJ5" s="95"/>
      <c r="BK5" s="96"/>
      <c r="BL5" s="85"/>
      <c r="BM5" s="96"/>
      <c r="BN5" s="94" t="s">
        <v>42</v>
      </c>
      <c r="BO5" s="88"/>
      <c r="BP5" s="89"/>
      <c r="BQ5" s="94" t="s">
        <v>48</v>
      </c>
      <c r="BR5" s="97"/>
      <c r="BS5" s="98"/>
      <c r="BT5" s="94" t="s">
        <v>49</v>
      </c>
      <c r="BU5" s="92"/>
      <c r="BV5" s="93"/>
      <c r="BW5" s="99" t="s">
        <v>50</v>
      </c>
      <c r="BX5" s="88"/>
      <c r="BY5" s="89"/>
      <c r="BZ5" s="94" t="s">
        <v>51</v>
      </c>
      <c r="CA5" s="97"/>
      <c r="CB5" s="98"/>
      <c r="CC5" s="94" t="s">
        <v>52</v>
      </c>
      <c r="CD5" s="88"/>
      <c r="CE5" s="88"/>
      <c r="CF5" s="95"/>
      <c r="CG5" s="96"/>
    </row>
    <row r="6" spans="1:85" ht="15" customHeight="1">
      <c r="A6" s="85"/>
      <c r="B6" s="86"/>
      <c r="C6" s="100" t="s">
        <v>1</v>
      </c>
      <c r="D6" s="100" t="s">
        <v>2</v>
      </c>
      <c r="E6" s="100" t="s">
        <v>17</v>
      </c>
      <c r="F6" s="100" t="s">
        <v>1</v>
      </c>
      <c r="G6" s="100" t="s">
        <v>2</v>
      </c>
      <c r="H6" s="100" t="s">
        <v>17</v>
      </c>
      <c r="I6" s="101" t="s">
        <v>1</v>
      </c>
      <c r="J6" s="100" t="s">
        <v>2</v>
      </c>
      <c r="K6" s="100" t="s">
        <v>17</v>
      </c>
      <c r="L6" s="100" t="s">
        <v>1</v>
      </c>
      <c r="M6" s="100" t="s">
        <v>2</v>
      </c>
      <c r="N6" s="100" t="s">
        <v>17</v>
      </c>
      <c r="O6" s="100" t="s">
        <v>1</v>
      </c>
      <c r="P6" s="100" t="s">
        <v>2</v>
      </c>
      <c r="Q6" s="102" t="s">
        <v>17</v>
      </c>
      <c r="R6" s="95"/>
      <c r="S6" s="96"/>
      <c r="T6" s="85"/>
      <c r="U6" s="96"/>
      <c r="V6" s="100" t="s">
        <v>1</v>
      </c>
      <c r="W6" s="100" t="s">
        <v>2</v>
      </c>
      <c r="X6" s="100" t="s">
        <v>17</v>
      </c>
      <c r="Y6" s="100" t="s">
        <v>1</v>
      </c>
      <c r="Z6" s="100" t="s">
        <v>2</v>
      </c>
      <c r="AA6" s="100" t="s">
        <v>17</v>
      </c>
      <c r="AB6" s="100" t="s">
        <v>1</v>
      </c>
      <c r="AC6" s="100" t="s">
        <v>2</v>
      </c>
      <c r="AD6" s="100" t="s">
        <v>17</v>
      </c>
      <c r="AE6" s="101" t="s">
        <v>1</v>
      </c>
      <c r="AF6" s="100" t="s">
        <v>2</v>
      </c>
      <c r="AG6" s="100" t="s">
        <v>17</v>
      </c>
      <c r="AH6" s="100" t="s">
        <v>1</v>
      </c>
      <c r="AI6" s="100" t="s">
        <v>2</v>
      </c>
      <c r="AJ6" s="100" t="s">
        <v>17</v>
      </c>
      <c r="AK6" s="100" t="s">
        <v>1</v>
      </c>
      <c r="AL6" s="100" t="s">
        <v>2</v>
      </c>
      <c r="AM6" s="102" t="s">
        <v>17</v>
      </c>
      <c r="AN6" s="95"/>
      <c r="AO6" s="96"/>
      <c r="AP6" s="85"/>
      <c r="AQ6" s="96"/>
      <c r="AR6" s="100" t="s">
        <v>1</v>
      </c>
      <c r="AS6" s="100" t="s">
        <v>2</v>
      </c>
      <c r="AT6" s="100" t="s">
        <v>17</v>
      </c>
      <c r="AU6" s="100" t="s">
        <v>1</v>
      </c>
      <c r="AV6" s="100" t="s">
        <v>2</v>
      </c>
      <c r="AW6" s="100" t="s">
        <v>17</v>
      </c>
      <c r="AX6" s="100" t="s">
        <v>1</v>
      </c>
      <c r="AY6" s="100" t="s">
        <v>2</v>
      </c>
      <c r="AZ6" s="100" t="s">
        <v>17</v>
      </c>
      <c r="BA6" s="101" t="s">
        <v>1</v>
      </c>
      <c r="BB6" s="100" t="s">
        <v>2</v>
      </c>
      <c r="BC6" s="100" t="s">
        <v>17</v>
      </c>
      <c r="BD6" s="100" t="s">
        <v>1</v>
      </c>
      <c r="BE6" s="100" t="s">
        <v>2</v>
      </c>
      <c r="BF6" s="100" t="s">
        <v>17</v>
      </c>
      <c r="BG6" s="100" t="s">
        <v>1</v>
      </c>
      <c r="BH6" s="100" t="s">
        <v>2</v>
      </c>
      <c r="BI6" s="102" t="s">
        <v>17</v>
      </c>
      <c r="BJ6" s="95"/>
      <c r="BK6" s="96"/>
      <c r="BL6" s="85"/>
      <c r="BM6" s="96"/>
      <c r="BN6" s="100" t="s">
        <v>1</v>
      </c>
      <c r="BO6" s="100" t="s">
        <v>2</v>
      </c>
      <c r="BP6" s="100" t="s">
        <v>17</v>
      </c>
      <c r="BQ6" s="100" t="s">
        <v>1</v>
      </c>
      <c r="BR6" s="100" t="s">
        <v>2</v>
      </c>
      <c r="BS6" s="100" t="s">
        <v>17</v>
      </c>
      <c r="BT6" s="100" t="s">
        <v>1</v>
      </c>
      <c r="BU6" s="100" t="s">
        <v>2</v>
      </c>
      <c r="BV6" s="100" t="s">
        <v>17</v>
      </c>
      <c r="BW6" s="101" t="s">
        <v>1</v>
      </c>
      <c r="BX6" s="100" t="s">
        <v>2</v>
      </c>
      <c r="BY6" s="100" t="s">
        <v>17</v>
      </c>
      <c r="BZ6" s="100" t="s">
        <v>1</v>
      </c>
      <c r="CA6" s="100" t="s">
        <v>2</v>
      </c>
      <c r="CB6" s="100" t="s">
        <v>17</v>
      </c>
      <c r="CC6" s="100" t="s">
        <v>1</v>
      </c>
      <c r="CD6" s="100" t="s">
        <v>2</v>
      </c>
      <c r="CE6" s="102" t="s">
        <v>17</v>
      </c>
      <c r="CF6" s="95"/>
      <c r="CG6" s="96"/>
    </row>
    <row r="7" spans="1:85" s="14" customFormat="1" ht="45" customHeight="1">
      <c r="A7" s="103"/>
      <c r="B7" s="93"/>
      <c r="C7" s="104" t="s">
        <v>3</v>
      </c>
      <c r="D7" s="104" t="s">
        <v>4</v>
      </c>
      <c r="E7" s="104" t="s">
        <v>18</v>
      </c>
      <c r="F7" s="104" t="s">
        <v>3</v>
      </c>
      <c r="G7" s="104" t="s">
        <v>4</v>
      </c>
      <c r="H7" s="104" t="s">
        <v>18</v>
      </c>
      <c r="I7" s="105" t="s">
        <v>3</v>
      </c>
      <c r="J7" s="104" t="s">
        <v>4</v>
      </c>
      <c r="K7" s="104" t="s">
        <v>18</v>
      </c>
      <c r="L7" s="104" t="s">
        <v>3</v>
      </c>
      <c r="M7" s="104" t="s">
        <v>4</v>
      </c>
      <c r="N7" s="104" t="s">
        <v>18</v>
      </c>
      <c r="O7" s="104" t="s">
        <v>3</v>
      </c>
      <c r="P7" s="104" t="s">
        <v>4</v>
      </c>
      <c r="Q7" s="106" t="s">
        <v>18</v>
      </c>
      <c r="R7" s="107"/>
      <c r="S7" s="92"/>
      <c r="T7" s="103"/>
      <c r="U7" s="92"/>
      <c r="V7" s="104" t="s">
        <v>3</v>
      </c>
      <c r="W7" s="104" t="s">
        <v>4</v>
      </c>
      <c r="X7" s="104" t="s">
        <v>18</v>
      </c>
      <c r="Y7" s="104" t="s">
        <v>3</v>
      </c>
      <c r="Z7" s="104" t="s">
        <v>4</v>
      </c>
      <c r="AA7" s="104" t="s">
        <v>18</v>
      </c>
      <c r="AB7" s="104" t="s">
        <v>3</v>
      </c>
      <c r="AC7" s="104" t="s">
        <v>4</v>
      </c>
      <c r="AD7" s="104" t="s">
        <v>18</v>
      </c>
      <c r="AE7" s="105" t="s">
        <v>3</v>
      </c>
      <c r="AF7" s="104" t="s">
        <v>4</v>
      </c>
      <c r="AG7" s="104" t="s">
        <v>18</v>
      </c>
      <c r="AH7" s="104" t="s">
        <v>3</v>
      </c>
      <c r="AI7" s="104" t="s">
        <v>4</v>
      </c>
      <c r="AJ7" s="104" t="s">
        <v>18</v>
      </c>
      <c r="AK7" s="104" t="s">
        <v>3</v>
      </c>
      <c r="AL7" s="104" t="s">
        <v>4</v>
      </c>
      <c r="AM7" s="106" t="s">
        <v>18</v>
      </c>
      <c r="AN7" s="107"/>
      <c r="AO7" s="92"/>
      <c r="AP7" s="103"/>
      <c r="AQ7" s="92"/>
      <c r="AR7" s="104" t="s">
        <v>3</v>
      </c>
      <c r="AS7" s="104" t="s">
        <v>4</v>
      </c>
      <c r="AT7" s="104" t="s">
        <v>18</v>
      </c>
      <c r="AU7" s="104" t="s">
        <v>3</v>
      </c>
      <c r="AV7" s="104" t="s">
        <v>4</v>
      </c>
      <c r="AW7" s="104" t="s">
        <v>18</v>
      </c>
      <c r="AX7" s="104" t="s">
        <v>3</v>
      </c>
      <c r="AY7" s="104" t="s">
        <v>4</v>
      </c>
      <c r="AZ7" s="104" t="s">
        <v>18</v>
      </c>
      <c r="BA7" s="105" t="s">
        <v>3</v>
      </c>
      <c r="BB7" s="104" t="s">
        <v>4</v>
      </c>
      <c r="BC7" s="104" t="s">
        <v>18</v>
      </c>
      <c r="BD7" s="104" t="s">
        <v>3</v>
      </c>
      <c r="BE7" s="104" t="s">
        <v>4</v>
      </c>
      <c r="BF7" s="104" t="s">
        <v>18</v>
      </c>
      <c r="BG7" s="104" t="s">
        <v>3</v>
      </c>
      <c r="BH7" s="104" t="s">
        <v>4</v>
      </c>
      <c r="BI7" s="106" t="s">
        <v>18</v>
      </c>
      <c r="BJ7" s="107"/>
      <c r="BK7" s="92"/>
      <c r="BL7" s="103"/>
      <c r="BM7" s="92"/>
      <c r="BN7" s="104" t="s">
        <v>3</v>
      </c>
      <c r="BO7" s="104" t="s">
        <v>4</v>
      </c>
      <c r="BP7" s="104" t="s">
        <v>18</v>
      </c>
      <c r="BQ7" s="104" t="s">
        <v>3</v>
      </c>
      <c r="BR7" s="104" t="s">
        <v>4</v>
      </c>
      <c r="BS7" s="104" t="s">
        <v>18</v>
      </c>
      <c r="BT7" s="104" t="s">
        <v>3</v>
      </c>
      <c r="BU7" s="104" t="s">
        <v>4</v>
      </c>
      <c r="BV7" s="104" t="s">
        <v>18</v>
      </c>
      <c r="BW7" s="105" t="s">
        <v>3</v>
      </c>
      <c r="BX7" s="104" t="s">
        <v>4</v>
      </c>
      <c r="BY7" s="104" t="s">
        <v>18</v>
      </c>
      <c r="BZ7" s="104" t="s">
        <v>3</v>
      </c>
      <c r="CA7" s="104" t="s">
        <v>4</v>
      </c>
      <c r="CB7" s="104" t="s">
        <v>18</v>
      </c>
      <c r="CC7" s="104" t="s">
        <v>3</v>
      </c>
      <c r="CD7" s="104" t="s">
        <v>4</v>
      </c>
      <c r="CE7" s="106" t="s">
        <v>18</v>
      </c>
      <c r="CF7" s="107"/>
      <c r="CG7" s="92"/>
    </row>
    <row r="8" spans="1:85" s="4" customFormat="1" ht="4.5" customHeight="1">
      <c r="A8" s="15"/>
      <c r="B8" s="25"/>
      <c r="C8" s="12"/>
      <c r="D8" s="12"/>
      <c r="E8" s="12"/>
      <c r="F8" s="12"/>
      <c r="G8" s="12"/>
      <c r="H8" s="12"/>
      <c r="I8" s="13"/>
      <c r="J8" s="12"/>
      <c r="K8" s="12"/>
      <c r="L8" s="12"/>
      <c r="M8" s="12"/>
      <c r="N8" s="12"/>
      <c r="O8" s="13"/>
      <c r="P8" s="12"/>
      <c r="Q8" s="30"/>
      <c r="R8" s="33"/>
      <c r="S8" s="31"/>
      <c r="T8" s="19"/>
      <c r="U8" s="19"/>
      <c r="V8" s="12"/>
      <c r="W8" s="12"/>
      <c r="X8" s="12"/>
      <c r="Y8" s="12"/>
      <c r="Z8" s="12"/>
      <c r="AA8" s="12"/>
      <c r="AB8" s="12"/>
      <c r="AC8" s="12"/>
      <c r="AD8" s="12"/>
      <c r="AE8" s="13"/>
      <c r="AF8" s="12"/>
      <c r="AG8" s="12"/>
      <c r="AH8" s="12"/>
      <c r="AI8" s="12"/>
      <c r="AJ8" s="13"/>
      <c r="AK8" s="12"/>
      <c r="AL8" s="12"/>
      <c r="AM8" s="30"/>
      <c r="AN8" s="33"/>
      <c r="AO8" s="31"/>
      <c r="AP8" s="19"/>
      <c r="AQ8" s="19"/>
      <c r="AR8" s="12"/>
      <c r="AS8" s="12"/>
      <c r="AT8" s="12"/>
      <c r="AU8" s="12"/>
      <c r="AV8" s="12"/>
      <c r="AW8" s="12"/>
      <c r="AX8" s="12"/>
      <c r="AY8" s="12"/>
      <c r="AZ8" s="12"/>
      <c r="BA8" s="13"/>
      <c r="BB8" s="12"/>
      <c r="BC8" s="12"/>
      <c r="BD8" s="12"/>
      <c r="BE8" s="12"/>
      <c r="BF8" s="13"/>
      <c r="BG8" s="12"/>
      <c r="BH8" s="12"/>
      <c r="BI8" s="30"/>
      <c r="BJ8" s="33"/>
      <c r="BK8" s="31"/>
      <c r="BL8" s="19"/>
      <c r="BM8" s="19"/>
      <c r="BN8" s="12"/>
      <c r="BO8" s="12"/>
      <c r="BP8" s="12"/>
      <c r="BQ8" s="12"/>
      <c r="BR8" s="12"/>
      <c r="BS8" s="12"/>
      <c r="BT8" s="12"/>
      <c r="BU8" s="12"/>
      <c r="BV8" s="12"/>
      <c r="BW8" s="13"/>
      <c r="BX8" s="12"/>
      <c r="BY8" s="12"/>
      <c r="BZ8" s="12"/>
      <c r="CA8" s="12"/>
      <c r="CB8" s="13"/>
      <c r="CC8" s="12"/>
      <c r="CD8" s="12"/>
      <c r="CE8" s="30"/>
      <c r="CF8" s="33"/>
      <c r="CG8" s="31"/>
    </row>
    <row r="9" spans="1:85" s="11" customFormat="1" ht="13.2" customHeight="1">
      <c r="A9" s="16" t="s">
        <v>74</v>
      </c>
      <c r="B9" s="42" t="s">
        <v>0</v>
      </c>
      <c r="C9" s="40">
        <v>10036924</v>
      </c>
      <c r="D9" s="41">
        <v>1393523</v>
      </c>
      <c r="E9" s="41">
        <v>3306736</v>
      </c>
      <c r="F9" s="41">
        <v>1806706</v>
      </c>
      <c r="G9" s="41">
        <v>197559</v>
      </c>
      <c r="H9" s="41">
        <v>636648</v>
      </c>
      <c r="I9" s="40">
        <v>1101730</v>
      </c>
      <c r="J9" s="41">
        <v>109778</v>
      </c>
      <c r="K9" s="41">
        <v>438065</v>
      </c>
      <c r="L9" s="41">
        <v>913724</v>
      </c>
      <c r="M9" s="41">
        <v>139410</v>
      </c>
      <c r="N9" s="41">
        <v>333932</v>
      </c>
      <c r="O9" s="41">
        <v>1161791</v>
      </c>
      <c r="P9" s="41">
        <v>191308</v>
      </c>
      <c r="Q9" s="46">
        <v>432382</v>
      </c>
      <c r="R9" s="34" t="s">
        <v>94</v>
      </c>
      <c r="S9" s="17"/>
      <c r="T9" s="16" t="s">
        <v>74</v>
      </c>
      <c r="U9" s="47" t="s">
        <v>0</v>
      </c>
      <c r="V9" s="41">
        <v>819237</v>
      </c>
      <c r="W9" s="41">
        <v>129928</v>
      </c>
      <c r="X9" s="41">
        <v>250304</v>
      </c>
      <c r="Y9" s="41">
        <v>1153123</v>
      </c>
      <c r="Z9" s="41">
        <v>163190</v>
      </c>
      <c r="AA9" s="41">
        <v>442248</v>
      </c>
      <c r="AB9" s="41">
        <v>203507</v>
      </c>
      <c r="AC9" s="41">
        <v>31345</v>
      </c>
      <c r="AD9" s="41">
        <v>64354</v>
      </c>
      <c r="AE9" s="40">
        <v>232623</v>
      </c>
      <c r="AF9" s="41">
        <v>36434</v>
      </c>
      <c r="AG9" s="41">
        <v>79567</v>
      </c>
      <c r="AH9" s="41">
        <v>218235</v>
      </c>
      <c r="AI9" s="41">
        <v>35300</v>
      </c>
      <c r="AJ9" s="41">
        <v>56443</v>
      </c>
      <c r="AK9" s="41">
        <v>536443</v>
      </c>
      <c r="AL9" s="41">
        <v>90749</v>
      </c>
      <c r="AM9" s="46">
        <v>139254</v>
      </c>
      <c r="AN9" s="34" t="s">
        <v>94</v>
      </c>
      <c r="AO9" s="17"/>
      <c r="AP9" s="16" t="s">
        <v>74</v>
      </c>
      <c r="AQ9" s="47" t="s">
        <v>0</v>
      </c>
      <c r="AR9" s="41">
        <v>203980</v>
      </c>
      <c r="AS9" s="41">
        <v>30768</v>
      </c>
      <c r="AT9" s="41">
        <v>47100</v>
      </c>
      <c r="AU9" s="41">
        <v>281881</v>
      </c>
      <c r="AV9" s="41">
        <v>45182</v>
      </c>
      <c r="AW9" s="41">
        <v>60117</v>
      </c>
      <c r="AX9" s="41">
        <v>230100</v>
      </c>
      <c r="AY9" s="41">
        <v>31681</v>
      </c>
      <c r="AZ9" s="41">
        <v>41714</v>
      </c>
      <c r="BA9" s="40">
        <v>333582</v>
      </c>
      <c r="BB9" s="41">
        <v>53871</v>
      </c>
      <c r="BC9" s="41">
        <v>74149</v>
      </c>
      <c r="BD9" s="41">
        <v>101272</v>
      </c>
      <c r="BE9" s="41">
        <v>12892</v>
      </c>
      <c r="BF9" s="41">
        <v>14753</v>
      </c>
      <c r="BG9" s="41">
        <v>149989</v>
      </c>
      <c r="BH9" s="41">
        <v>18589</v>
      </c>
      <c r="BI9" s="46">
        <v>26676</v>
      </c>
      <c r="BJ9" s="34" t="s">
        <v>94</v>
      </c>
      <c r="BK9" s="17"/>
      <c r="BL9" s="16" t="s">
        <v>74</v>
      </c>
      <c r="BM9" s="47" t="s">
        <v>0</v>
      </c>
      <c r="BN9" s="41">
        <v>35264</v>
      </c>
      <c r="BO9" s="41">
        <v>4698</v>
      </c>
      <c r="BP9" s="41">
        <v>6078</v>
      </c>
      <c r="BQ9" s="41">
        <v>195810</v>
      </c>
      <c r="BR9" s="41">
        <v>20745</v>
      </c>
      <c r="BS9" s="41">
        <v>47504</v>
      </c>
      <c r="BT9" s="41">
        <v>204059</v>
      </c>
      <c r="BU9" s="41">
        <v>29217</v>
      </c>
      <c r="BV9" s="41">
        <v>73741</v>
      </c>
      <c r="BW9" s="40">
        <v>130108</v>
      </c>
      <c r="BX9" s="41">
        <v>17138</v>
      </c>
      <c r="BY9" s="41">
        <v>37286</v>
      </c>
      <c r="BZ9" s="41">
        <v>21158</v>
      </c>
      <c r="CA9" s="41">
        <v>3433</v>
      </c>
      <c r="CB9" s="41">
        <v>4029</v>
      </c>
      <c r="CC9" s="41">
        <v>2602</v>
      </c>
      <c r="CD9" s="41">
        <v>308</v>
      </c>
      <c r="CE9" s="46">
        <v>390</v>
      </c>
      <c r="CF9" s="34" t="s">
        <v>94</v>
      </c>
      <c r="CG9" s="17"/>
    </row>
    <row r="10" spans="1:85" s="6" customFormat="1" ht="13.2" customHeight="1">
      <c r="A10" s="39"/>
      <c r="B10" s="20" t="s">
        <v>57</v>
      </c>
      <c r="C10" s="40">
        <v>5624250</v>
      </c>
      <c r="D10" s="40">
        <v>806200</v>
      </c>
      <c r="E10" s="40">
        <v>1734760</v>
      </c>
      <c r="F10" s="40">
        <v>907988</v>
      </c>
      <c r="G10" s="40">
        <v>102582</v>
      </c>
      <c r="H10" s="40">
        <v>312449</v>
      </c>
      <c r="I10" s="40">
        <v>539180</v>
      </c>
      <c r="J10" s="40">
        <v>54312</v>
      </c>
      <c r="K10" s="40">
        <v>209430</v>
      </c>
      <c r="L10" s="40">
        <v>476732</v>
      </c>
      <c r="M10" s="40">
        <v>77358</v>
      </c>
      <c r="N10" s="40">
        <v>172837</v>
      </c>
      <c r="O10" s="40">
        <v>624045</v>
      </c>
      <c r="P10" s="40">
        <v>108085</v>
      </c>
      <c r="Q10" s="44">
        <v>223223</v>
      </c>
      <c r="R10" s="45"/>
      <c r="S10" s="17" t="s">
        <v>78</v>
      </c>
      <c r="T10" s="39"/>
      <c r="U10" s="37" t="s">
        <v>57</v>
      </c>
      <c r="V10" s="41">
        <v>484433</v>
      </c>
      <c r="W10" s="40">
        <v>78119</v>
      </c>
      <c r="X10" s="40">
        <v>138514</v>
      </c>
      <c r="Y10" s="40">
        <v>632112</v>
      </c>
      <c r="Z10" s="40">
        <v>91474</v>
      </c>
      <c r="AA10" s="41">
        <v>226894</v>
      </c>
      <c r="AB10" s="40">
        <v>122084</v>
      </c>
      <c r="AC10" s="40">
        <v>18940</v>
      </c>
      <c r="AD10" s="40">
        <v>35790</v>
      </c>
      <c r="AE10" s="40">
        <v>136745</v>
      </c>
      <c r="AF10" s="40">
        <v>21711</v>
      </c>
      <c r="AG10" s="40">
        <v>43376</v>
      </c>
      <c r="AH10" s="40">
        <v>141727</v>
      </c>
      <c r="AI10" s="40">
        <v>22783</v>
      </c>
      <c r="AJ10" s="40">
        <v>33923</v>
      </c>
      <c r="AK10" s="40">
        <v>375224</v>
      </c>
      <c r="AL10" s="40">
        <v>62100</v>
      </c>
      <c r="AM10" s="44">
        <v>88380</v>
      </c>
      <c r="AN10" s="45"/>
      <c r="AO10" s="17" t="s">
        <v>78</v>
      </c>
      <c r="AP10" s="39"/>
      <c r="AQ10" s="37" t="s">
        <v>57</v>
      </c>
      <c r="AR10" s="41">
        <v>135327</v>
      </c>
      <c r="AS10" s="40">
        <v>20045</v>
      </c>
      <c r="AT10" s="40">
        <v>28889</v>
      </c>
      <c r="AU10" s="40">
        <v>201708</v>
      </c>
      <c r="AV10" s="40">
        <v>31914</v>
      </c>
      <c r="AW10" s="41">
        <v>38789</v>
      </c>
      <c r="AX10" s="40">
        <v>164030</v>
      </c>
      <c r="AY10" s="40">
        <v>21834</v>
      </c>
      <c r="AZ10" s="40">
        <v>26468</v>
      </c>
      <c r="BA10" s="40">
        <v>216481</v>
      </c>
      <c r="BB10" s="40">
        <v>34756</v>
      </c>
      <c r="BC10" s="40">
        <v>44606</v>
      </c>
      <c r="BD10" s="40">
        <v>58428</v>
      </c>
      <c r="BE10" s="40">
        <v>7346</v>
      </c>
      <c r="BF10" s="40">
        <v>7989</v>
      </c>
      <c r="BG10" s="40">
        <v>83646</v>
      </c>
      <c r="BH10" s="40">
        <v>10401</v>
      </c>
      <c r="BI10" s="44">
        <v>14087</v>
      </c>
      <c r="BJ10" s="45"/>
      <c r="BK10" s="17" t="s">
        <v>78</v>
      </c>
      <c r="BL10" s="39"/>
      <c r="BM10" s="37" t="s">
        <v>57</v>
      </c>
      <c r="BN10" s="41">
        <v>24603</v>
      </c>
      <c r="BO10" s="40">
        <v>3167</v>
      </c>
      <c r="BP10" s="40">
        <v>3755</v>
      </c>
      <c r="BQ10" s="40">
        <v>101967</v>
      </c>
      <c r="BR10" s="40">
        <v>10827</v>
      </c>
      <c r="BS10" s="41">
        <v>23969</v>
      </c>
      <c r="BT10" s="40">
        <v>109842</v>
      </c>
      <c r="BU10" s="40">
        <v>16245</v>
      </c>
      <c r="BV10" s="40">
        <v>38762</v>
      </c>
      <c r="BW10" s="40">
        <v>70086</v>
      </c>
      <c r="BX10" s="40">
        <v>9371</v>
      </c>
      <c r="BY10" s="40">
        <v>19407</v>
      </c>
      <c r="BZ10" s="40">
        <v>15769</v>
      </c>
      <c r="CA10" s="40">
        <v>2584</v>
      </c>
      <c r="CB10" s="40">
        <v>2923</v>
      </c>
      <c r="CC10" s="40">
        <v>2093</v>
      </c>
      <c r="CD10" s="40">
        <v>244</v>
      </c>
      <c r="CE10" s="44">
        <v>297</v>
      </c>
      <c r="CF10" s="45"/>
      <c r="CG10" s="17" t="s">
        <v>78</v>
      </c>
    </row>
    <row r="11" spans="1:85" s="6" customFormat="1" ht="18" customHeight="1">
      <c r="A11" s="39"/>
      <c r="B11" s="20" t="s">
        <v>58</v>
      </c>
      <c r="C11" s="40">
        <v>4412674</v>
      </c>
      <c r="D11" s="40">
        <v>587323</v>
      </c>
      <c r="E11" s="40">
        <v>1571976</v>
      </c>
      <c r="F11" s="40">
        <v>898718</v>
      </c>
      <c r="G11" s="40">
        <v>94977</v>
      </c>
      <c r="H11" s="40">
        <v>324199</v>
      </c>
      <c r="I11" s="40">
        <v>562550</v>
      </c>
      <c r="J11" s="40">
        <v>55466</v>
      </c>
      <c r="K11" s="40">
        <v>228635</v>
      </c>
      <c r="L11" s="40">
        <v>436992</v>
      </c>
      <c r="M11" s="40">
        <v>62052</v>
      </c>
      <c r="N11" s="40">
        <v>161095</v>
      </c>
      <c r="O11" s="40">
        <v>537746</v>
      </c>
      <c r="P11" s="40">
        <v>83223</v>
      </c>
      <c r="Q11" s="44">
        <v>209159</v>
      </c>
      <c r="R11" s="45"/>
      <c r="S11" s="17" t="s">
        <v>79</v>
      </c>
      <c r="T11" s="39"/>
      <c r="U11" s="37" t="s">
        <v>58</v>
      </c>
      <c r="V11" s="41">
        <v>334804</v>
      </c>
      <c r="W11" s="40">
        <v>51809</v>
      </c>
      <c r="X11" s="40">
        <v>111790</v>
      </c>
      <c r="Y11" s="40">
        <v>521011</v>
      </c>
      <c r="Z11" s="40">
        <v>71715</v>
      </c>
      <c r="AA11" s="41">
        <v>215354</v>
      </c>
      <c r="AB11" s="40">
        <v>81423</v>
      </c>
      <c r="AC11" s="40">
        <v>12405</v>
      </c>
      <c r="AD11" s="40">
        <v>28563</v>
      </c>
      <c r="AE11" s="40">
        <v>95878</v>
      </c>
      <c r="AF11" s="40">
        <v>14723</v>
      </c>
      <c r="AG11" s="40">
        <v>36191</v>
      </c>
      <c r="AH11" s="40">
        <v>76508</v>
      </c>
      <c r="AI11" s="40">
        <v>12517</v>
      </c>
      <c r="AJ11" s="40">
        <v>22520</v>
      </c>
      <c r="AK11" s="40">
        <v>161219</v>
      </c>
      <c r="AL11" s="40">
        <v>28648</v>
      </c>
      <c r="AM11" s="44">
        <v>50874</v>
      </c>
      <c r="AN11" s="45"/>
      <c r="AO11" s="17" t="s">
        <v>79</v>
      </c>
      <c r="AP11" s="39"/>
      <c r="AQ11" s="37" t="s">
        <v>58</v>
      </c>
      <c r="AR11" s="41">
        <v>68653</v>
      </c>
      <c r="AS11" s="40">
        <v>10723</v>
      </c>
      <c r="AT11" s="40">
        <v>18211</v>
      </c>
      <c r="AU11" s="40">
        <v>80173</v>
      </c>
      <c r="AV11" s="40">
        <v>13269</v>
      </c>
      <c r="AW11" s="41">
        <v>21328</v>
      </c>
      <c r="AX11" s="40">
        <v>66070</v>
      </c>
      <c r="AY11" s="40">
        <v>9847</v>
      </c>
      <c r="AZ11" s="40">
        <v>15246</v>
      </c>
      <c r="BA11" s="40">
        <v>117101</v>
      </c>
      <c r="BB11" s="40">
        <v>19114</v>
      </c>
      <c r="BC11" s="40">
        <v>29543</v>
      </c>
      <c r="BD11" s="40">
        <v>42844</v>
      </c>
      <c r="BE11" s="40">
        <v>5546</v>
      </c>
      <c r="BF11" s="40">
        <v>6764</v>
      </c>
      <c r="BG11" s="40">
        <v>66343</v>
      </c>
      <c r="BH11" s="40">
        <v>8188</v>
      </c>
      <c r="BI11" s="44">
        <v>12589</v>
      </c>
      <c r="BJ11" s="45"/>
      <c r="BK11" s="17" t="s">
        <v>79</v>
      </c>
      <c r="BL11" s="39"/>
      <c r="BM11" s="37" t="s">
        <v>58</v>
      </c>
      <c r="BN11" s="41">
        <v>10661</v>
      </c>
      <c r="BO11" s="40">
        <v>1530</v>
      </c>
      <c r="BP11" s="40">
        <v>2322</v>
      </c>
      <c r="BQ11" s="40">
        <v>93843</v>
      </c>
      <c r="BR11" s="40">
        <v>9918</v>
      </c>
      <c r="BS11" s="41">
        <v>23535</v>
      </c>
      <c r="BT11" s="40">
        <v>94217</v>
      </c>
      <c r="BU11" s="40">
        <v>12972</v>
      </c>
      <c r="BV11" s="40">
        <v>34979</v>
      </c>
      <c r="BW11" s="40">
        <v>60022</v>
      </c>
      <c r="BX11" s="40">
        <v>7767</v>
      </c>
      <c r="BY11" s="40">
        <v>17879</v>
      </c>
      <c r="BZ11" s="40">
        <v>5389</v>
      </c>
      <c r="CA11" s="40">
        <v>848</v>
      </c>
      <c r="CB11" s="40">
        <v>1106</v>
      </c>
      <c r="CC11" s="40">
        <v>509</v>
      </c>
      <c r="CD11" s="40">
        <v>64</v>
      </c>
      <c r="CE11" s="44">
        <v>93</v>
      </c>
      <c r="CF11" s="45"/>
      <c r="CG11" s="17" t="s">
        <v>79</v>
      </c>
    </row>
    <row r="12" spans="1:85" s="6" customFormat="1" ht="13.2" customHeight="1">
      <c r="A12" s="18" t="s">
        <v>59</v>
      </c>
      <c r="B12" s="20" t="s">
        <v>57</v>
      </c>
      <c r="C12" s="40">
        <v>7437</v>
      </c>
      <c r="D12" s="40">
        <v>844</v>
      </c>
      <c r="E12" s="40">
        <v>2075</v>
      </c>
      <c r="F12" s="40">
        <v>1187</v>
      </c>
      <c r="G12" s="40">
        <v>110</v>
      </c>
      <c r="H12" s="40">
        <v>346</v>
      </c>
      <c r="I12" s="40">
        <v>772</v>
      </c>
      <c r="J12" s="40">
        <v>63</v>
      </c>
      <c r="K12" s="40">
        <v>338</v>
      </c>
      <c r="L12" s="40">
        <v>691</v>
      </c>
      <c r="M12" s="40">
        <v>82</v>
      </c>
      <c r="N12" s="40">
        <v>192</v>
      </c>
      <c r="O12" s="40">
        <v>906</v>
      </c>
      <c r="P12" s="40">
        <v>127</v>
      </c>
      <c r="Q12" s="44">
        <v>311</v>
      </c>
      <c r="R12" s="35" t="s">
        <v>80</v>
      </c>
      <c r="S12" s="17" t="s">
        <v>78</v>
      </c>
      <c r="T12" s="18" t="s">
        <v>59</v>
      </c>
      <c r="U12" s="37" t="s">
        <v>57</v>
      </c>
      <c r="V12" s="41">
        <v>665</v>
      </c>
      <c r="W12" s="40">
        <v>78</v>
      </c>
      <c r="X12" s="40">
        <v>155</v>
      </c>
      <c r="Y12" s="40">
        <v>868</v>
      </c>
      <c r="Z12" s="40">
        <v>99</v>
      </c>
      <c r="AA12" s="41">
        <v>243</v>
      </c>
      <c r="AB12" s="40">
        <v>128</v>
      </c>
      <c r="AC12" s="40">
        <v>18</v>
      </c>
      <c r="AD12" s="40">
        <v>43</v>
      </c>
      <c r="AE12" s="40">
        <v>168</v>
      </c>
      <c r="AF12" s="40">
        <v>20</v>
      </c>
      <c r="AG12" s="40">
        <v>46</v>
      </c>
      <c r="AH12" s="40">
        <v>179</v>
      </c>
      <c r="AI12" s="40">
        <v>25</v>
      </c>
      <c r="AJ12" s="40">
        <v>38</v>
      </c>
      <c r="AK12" s="40">
        <v>369</v>
      </c>
      <c r="AL12" s="40">
        <v>59</v>
      </c>
      <c r="AM12" s="44">
        <v>90</v>
      </c>
      <c r="AN12" s="35" t="s">
        <v>80</v>
      </c>
      <c r="AO12" s="17" t="s">
        <v>78</v>
      </c>
      <c r="AP12" s="18" t="s">
        <v>59</v>
      </c>
      <c r="AQ12" s="37" t="s">
        <v>57</v>
      </c>
      <c r="AR12" s="41">
        <v>185</v>
      </c>
      <c r="AS12" s="40">
        <v>21</v>
      </c>
      <c r="AT12" s="40">
        <v>31</v>
      </c>
      <c r="AU12" s="40">
        <v>242</v>
      </c>
      <c r="AV12" s="40">
        <v>29</v>
      </c>
      <c r="AW12" s="41">
        <v>45</v>
      </c>
      <c r="AX12" s="40">
        <v>191</v>
      </c>
      <c r="AY12" s="40">
        <v>20</v>
      </c>
      <c r="AZ12" s="40">
        <v>28</v>
      </c>
      <c r="BA12" s="40">
        <v>207</v>
      </c>
      <c r="BB12" s="40">
        <v>28</v>
      </c>
      <c r="BC12" s="40">
        <v>44</v>
      </c>
      <c r="BD12" s="40">
        <v>80</v>
      </c>
      <c r="BE12" s="40">
        <v>8</v>
      </c>
      <c r="BF12" s="40">
        <v>9</v>
      </c>
      <c r="BG12" s="40">
        <v>138</v>
      </c>
      <c r="BH12" s="40">
        <v>14</v>
      </c>
      <c r="BI12" s="44">
        <v>22</v>
      </c>
      <c r="BJ12" s="35" t="s">
        <v>80</v>
      </c>
      <c r="BK12" s="17" t="s">
        <v>78</v>
      </c>
      <c r="BL12" s="18" t="s">
        <v>59</v>
      </c>
      <c r="BM12" s="37" t="s">
        <v>57</v>
      </c>
      <c r="BN12" s="41">
        <v>19</v>
      </c>
      <c r="BO12" s="40">
        <v>2</v>
      </c>
      <c r="BP12" s="40">
        <v>4</v>
      </c>
      <c r="BQ12" s="40">
        <v>135</v>
      </c>
      <c r="BR12" s="40">
        <v>12</v>
      </c>
      <c r="BS12" s="41">
        <v>22</v>
      </c>
      <c r="BT12" s="40">
        <v>134</v>
      </c>
      <c r="BU12" s="40">
        <v>14</v>
      </c>
      <c r="BV12" s="40">
        <v>32</v>
      </c>
      <c r="BW12" s="40">
        <v>152</v>
      </c>
      <c r="BX12" s="40">
        <v>14</v>
      </c>
      <c r="BY12" s="40">
        <v>34</v>
      </c>
      <c r="BZ12" s="40">
        <v>18</v>
      </c>
      <c r="CA12" s="40">
        <v>3</v>
      </c>
      <c r="CB12" s="40">
        <v>4</v>
      </c>
      <c r="CC12" s="40">
        <v>3</v>
      </c>
      <c r="CD12" s="40">
        <v>0</v>
      </c>
      <c r="CE12" s="44">
        <v>0</v>
      </c>
      <c r="CF12" s="35" t="s">
        <v>80</v>
      </c>
      <c r="CG12" s="17" t="s">
        <v>78</v>
      </c>
    </row>
    <row r="13" spans="1:85" s="6" customFormat="1" ht="18" customHeight="1">
      <c r="A13" s="39"/>
      <c r="B13" s="20" t="s">
        <v>58</v>
      </c>
      <c r="C13" s="40">
        <v>3524</v>
      </c>
      <c r="D13" s="40">
        <v>303</v>
      </c>
      <c r="E13" s="40">
        <v>825</v>
      </c>
      <c r="F13" s="40">
        <v>550</v>
      </c>
      <c r="G13" s="40">
        <v>43</v>
      </c>
      <c r="H13" s="40">
        <v>152</v>
      </c>
      <c r="I13" s="40">
        <v>312</v>
      </c>
      <c r="J13" s="40">
        <v>18</v>
      </c>
      <c r="K13" s="40">
        <v>103</v>
      </c>
      <c r="L13" s="40">
        <v>342</v>
      </c>
      <c r="M13" s="40">
        <v>34</v>
      </c>
      <c r="N13" s="40">
        <v>94</v>
      </c>
      <c r="O13" s="40">
        <v>375</v>
      </c>
      <c r="P13" s="40">
        <v>39</v>
      </c>
      <c r="Q13" s="44">
        <v>95</v>
      </c>
      <c r="R13" s="45"/>
      <c r="S13" s="17" t="s">
        <v>79</v>
      </c>
      <c r="T13" s="39"/>
      <c r="U13" s="37" t="s">
        <v>58</v>
      </c>
      <c r="V13" s="41">
        <v>356</v>
      </c>
      <c r="W13" s="40">
        <v>29</v>
      </c>
      <c r="X13" s="40">
        <v>62</v>
      </c>
      <c r="Y13" s="40">
        <v>497</v>
      </c>
      <c r="Z13" s="40">
        <v>45</v>
      </c>
      <c r="AA13" s="41">
        <v>133</v>
      </c>
      <c r="AB13" s="40">
        <v>71</v>
      </c>
      <c r="AC13" s="40">
        <v>6</v>
      </c>
      <c r="AD13" s="40">
        <v>16</v>
      </c>
      <c r="AE13" s="40">
        <v>103</v>
      </c>
      <c r="AF13" s="40">
        <v>8</v>
      </c>
      <c r="AG13" s="40">
        <v>21</v>
      </c>
      <c r="AH13" s="40">
        <v>64</v>
      </c>
      <c r="AI13" s="40">
        <v>7</v>
      </c>
      <c r="AJ13" s="40">
        <v>13</v>
      </c>
      <c r="AK13" s="40">
        <v>140</v>
      </c>
      <c r="AL13" s="40">
        <v>13</v>
      </c>
      <c r="AM13" s="44">
        <v>22</v>
      </c>
      <c r="AN13" s="45"/>
      <c r="AO13" s="17" t="s">
        <v>79</v>
      </c>
      <c r="AP13" s="39"/>
      <c r="AQ13" s="37" t="s">
        <v>58</v>
      </c>
      <c r="AR13" s="41">
        <v>79</v>
      </c>
      <c r="AS13" s="40">
        <v>6</v>
      </c>
      <c r="AT13" s="40">
        <v>11</v>
      </c>
      <c r="AU13" s="40">
        <v>86</v>
      </c>
      <c r="AV13" s="40">
        <v>8</v>
      </c>
      <c r="AW13" s="41">
        <v>15</v>
      </c>
      <c r="AX13" s="40">
        <v>79</v>
      </c>
      <c r="AY13" s="40">
        <v>6</v>
      </c>
      <c r="AZ13" s="40">
        <v>10</v>
      </c>
      <c r="BA13" s="40">
        <v>95</v>
      </c>
      <c r="BB13" s="40">
        <v>10</v>
      </c>
      <c r="BC13" s="40">
        <v>17</v>
      </c>
      <c r="BD13" s="40">
        <v>53</v>
      </c>
      <c r="BE13" s="40">
        <v>5</v>
      </c>
      <c r="BF13" s="40">
        <v>8</v>
      </c>
      <c r="BG13" s="40">
        <v>80</v>
      </c>
      <c r="BH13" s="40">
        <v>5</v>
      </c>
      <c r="BI13" s="44">
        <v>9</v>
      </c>
      <c r="BJ13" s="45"/>
      <c r="BK13" s="17" t="s">
        <v>79</v>
      </c>
      <c r="BL13" s="39"/>
      <c r="BM13" s="37" t="s">
        <v>58</v>
      </c>
      <c r="BN13" s="41">
        <v>4</v>
      </c>
      <c r="BO13" s="40">
        <v>1</v>
      </c>
      <c r="BP13" s="40">
        <v>1</v>
      </c>
      <c r="BQ13" s="40">
        <v>71</v>
      </c>
      <c r="BR13" s="40">
        <v>4</v>
      </c>
      <c r="BS13" s="41">
        <v>10</v>
      </c>
      <c r="BT13" s="40">
        <v>86</v>
      </c>
      <c r="BU13" s="40">
        <v>7</v>
      </c>
      <c r="BV13" s="40">
        <v>16</v>
      </c>
      <c r="BW13" s="40">
        <v>77</v>
      </c>
      <c r="BX13" s="40">
        <v>7</v>
      </c>
      <c r="BY13" s="40">
        <v>18</v>
      </c>
      <c r="BZ13" s="40">
        <v>4</v>
      </c>
      <c r="CA13" s="40">
        <v>1</v>
      </c>
      <c r="CB13" s="40">
        <v>1</v>
      </c>
      <c r="CC13" s="48">
        <v>0</v>
      </c>
      <c r="CD13" s="48">
        <v>0</v>
      </c>
      <c r="CE13" s="49">
        <v>0</v>
      </c>
      <c r="CF13" s="45"/>
      <c r="CG13" s="17" t="s">
        <v>79</v>
      </c>
    </row>
    <row r="14" spans="1:85" s="6" customFormat="1" ht="13.2" customHeight="1">
      <c r="A14" s="18" t="s">
        <v>60</v>
      </c>
      <c r="B14" s="20" t="s">
        <v>57</v>
      </c>
      <c r="C14" s="40">
        <v>13150</v>
      </c>
      <c r="D14" s="40">
        <v>1483</v>
      </c>
      <c r="E14" s="40">
        <v>3269</v>
      </c>
      <c r="F14" s="40">
        <v>2047</v>
      </c>
      <c r="G14" s="40">
        <v>202</v>
      </c>
      <c r="H14" s="40">
        <v>630</v>
      </c>
      <c r="I14" s="40">
        <v>1161</v>
      </c>
      <c r="J14" s="40">
        <v>86</v>
      </c>
      <c r="K14" s="40">
        <v>348</v>
      </c>
      <c r="L14" s="40">
        <v>1162</v>
      </c>
      <c r="M14" s="40">
        <v>139</v>
      </c>
      <c r="N14" s="40">
        <v>306</v>
      </c>
      <c r="O14" s="40">
        <v>1478</v>
      </c>
      <c r="P14" s="40">
        <v>204</v>
      </c>
      <c r="Q14" s="44">
        <v>427</v>
      </c>
      <c r="R14" s="35" t="s">
        <v>81</v>
      </c>
      <c r="S14" s="17" t="s">
        <v>78</v>
      </c>
      <c r="T14" s="18" t="s">
        <v>60</v>
      </c>
      <c r="U14" s="37" t="s">
        <v>57</v>
      </c>
      <c r="V14" s="41">
        <v>1125</v>
      </c>
      <c r="W14" s="40">
        <v>133</v>
      </c>
      <c r="X14" s="40">
        <v>251</v>
      </c>
      <c r="Y14" s="40">
        <v>1550</v>
      </c>
      <c r="Z14" s="40">
        <v>173</v>
      </c>
      <c r="AA14" s="41">
        <v>398</v>
      </c>
      <c r="AB14" s="40">
        <v>279</v>
      </c>
      <c r="AC14" s="40">
        <v>35</v>
      </c>
      <c r="AD14" s="40">
        <v>73</v>
      </c>
      <c r="AE14" s="40">
        <v>344</v>
      </c>
      <c r="AF14" s="40">
        <v>44</v>
      </c>
      <c r="AG14" s="40">
        <v>74</v>
      </c>
      <c r="AH14" s="40">
        <v>318</v>
      </c>
      <c r="AI14" s="40">
        <v>40</v>
      </c>
      <c r="AJ14" s="40">
        <v>61</v>
      </c>
      <c r="AK14" s="40">
        <v>733</v>
      </c>
      <c r="AL14" s="40">
        <v>99</v>
      </c>
      <c r="AM14" s="44">
        <v>159</v>
      </c>
      <c r="AN14" s="35" t="s">
        <v>81</v>
      </c>
      <c r="AO14" s="17" t="s">
        <v>78</v>
      </c>
      <c r="AP14" s="18" t="s">
        <v>60</v>
      </c>
      <c r="AQ14" s="37" t="s">
        <v>57</v>
      </c>
      <c r="AR14" s="41">
        <v>373</v>
      </c>
      <c r="AS14" s="40">
        <v>47</v>
      </c>
      <c r="AT14" s="40">
        <v>79</v>
      </c>
      <c r="AU14" s="40">
        <v>480</v>
      </c>
      <c r="AV14" s="40">
        <v>67</v>
      </c>
      <c r="AW14" s="41">
        <v>95</v>
      </c>
      <c r="AX14" s="40">
        <v>417</v>
      </c>
      <c r="AY14" s="40">
        <v>45</v>
      </c>
      <c r="AZ14" s="40">
        <v>68</v>
      </c>
      <c r="BA14" s="40">
        <v>394</v>
      </c>
      <c r="BB14" s="40">
        <v>46</v>
      </c>
      <c r="BC14" s="40">
        <v>64</v>
      </c>
      <c r="BD14" s="40">
        <v>176</v>
      </c>
      <c r="BE14" s="40">
        <v>19</v>
      </c>
      <c r="BF14" s="40">
        <v>23</v>
      </c>
      <c r="BG14" s="40">
        <v>221</v>
      </c>
      <c r="BH14" s="40">
        <v>17</v>
      </c>
      <c r="BI14" s="44">
        <v>22</v>
      </c>
      <c r="BJ14" s="35" t="s">
        <v>81</v>
      </c>
      <c r="BK14" s="17" t="s">
        <v>78</v>
      </c>
      <c r="BL14" s="18" t="s">
        <v>60</v>
      </c>
      <c r="BM14" s="37" t="s">
        <v>57</v>
      </c>
      <c r="BN14" s="41">
        <v>36</v>
      </c>
      <c r="BO14" s="40">
        <v>3</v>
      </c>
      <c r="BP14" s="40">
        <v>3</v>
      </c>
      <c r="BQ14" s="40">
        <v>276</v>
      </c>
      <c r="BR14" s="40">
        <v>22</v>
      </c>
      <c r="BS14" s="41">
        <v>52</v>
      </c>
      <c r="BT14" s="40">
        <v>328</v>
      </c>
      <c r="BU14" s="40">
        <v>36</v>
      </c>
      <c r="BV14" s="40">
        <v>81</v>
      </c>
      <c r="BW14" s="40">
        <v>233</v>
      </c>
      <c r="BX14" s="40">
        <v>26</v>
      </c>
      <c r="BY14" s="40">
        <v>52</v>
      </c>
      <c r="BZ14" s="40">
        <v>15</v>
      </c>
      <c r="CA14" s="40">
        <v>2</v>
      </c>
      <c r="CB14" s="40">
        <v>3</v>
      </c>
      <c r="CC14" s="40">
        <v>4</v>
      </c>
      <c r="CD14" s="40">
        <v>0</v>
      </c>
      <c r="CE14" s="44">
        <v>0</v>
      </c>
      <c r="CF14" s="35" t="s">
        <v>81</v>
      </c>
      <c r="CG14" s="17" t="s">
        <v>78</v>
      </c>
    </row>
    <row r="15" spans="1:85" s="6" customFormat="1" ht="18" customHeight="1">
      <c r="A15" s="39"/>
      <c r="B15" s="20" t="s">
        <v>58</v>
      </c>
      <c r="C15" s="40">
        <v>5533</v>
      </c>
      <c r="D15" s="40">
        <v>466</v>
      </c>
      <c r="E15" s="40">
        <v>1231</v>
      </c>
      <c r="F15" s="40">
        <v>786</v>
      </c>
      <c r="G15" s="40">
        <v>61</v>
      </c>
      <c r="H15" s="40">
        <v>213</v>
      </c>
      <c r="I15" s="40">
        <v>466</v>
      </c>
      <c r="J15" s="40">
        <v>30</v>
      </c>
      <c r="K15" s="40">
        <v>120</v>
      </c>
      <c r="L15" s="40">
        <v>503</v>
      </c>
      <c r="M15" s="40">
        <v>44</v>
      </c>
      <c r="N15" s="40">
        <v>110</v>
      </c>
      <c r="O15" s="40">
        <v>605</v>
      </c>
      <c r="P15" s="40">
        <v>59</v>
      </c>
      <c r="Q15" s="44">
        <v>173</v>
      </c>
      <c r="R15" s="45"/>
      <c r="S15" s="17" t="s">
        <v>79</v>
      </c>
      <c r="T15" s="39"/>
      <c r="U15" s="37" t="s">
        <v>58</v>
      </c>
      <c r="V15" s="41">
        <v>566</v>
      </c>
      <c r="W15" s="40">
        <v>52</v>
      </c>
      <c r="X15" s="40">
        <v>122</v>
      </c>
      <c r="Y15" s="40">
        <v>746</v>
      </c>
      <c r="Z15" s="40">
        <v>66</v>
      </c>
      <c r="AA15" s="41">
        <v>193</v>
      </c>
      <c r="AB15" s="40">
        <v>115</v>
      </c>
      <c r="AC15" s="40">
        <v>12</v>
      </c>
      <c r="AD15" s="40">
        <v>34</v>
      </c>
      <c r="AE15" s="40">
        <v>123</v>
      </c>
      <c r="AF15" s="40">
        <v>10</v>
      </c>
      <c r="AG15" s="40">
        <v>25</v>
      </c>
      <c r="AH15" s="40">
        <v>90</v>
      </c>
      <c r="AI15" s="40">
        <v>9</v>
      </c>
      <c r="AJ15" s="40">
        <v>15</v>
      </c>
      <c r="AK15" s="40">
        <v>241</v>
      </c>
      <c r="AL15" s="40">
        <v>21</v>
      </c>
      <c r="AM15" s="44">
        <v>36</v>
      </c>
      <c r="AN15" s="45"/>
      <c r="AO15" s="17" t="s">
        <v>79</v>
      </c>
      <c r="AP15" s="39"/>
      <c r="AQ15" s="37" t="s">
        <v>58</v>
      </c>
      <c r="AR15" s="41">
        <v>143</v>
      </c>
      <c r="AS15" s="40">
        <v>12</v>
      </c>
      <c r="AT15" s="40">
        <v>22</v>
      </c>
      <c r="AU15" s="40">
        <v>159</v>
      </c>
      <c r="AV15" s="40">
        <v>16</v>
      </c>
      <c r="AW15" s="41">
        <v>24</v>
      </c>
      <c r="AX15" s="40">
        <v>155</v>
      </c>
      <c r="AY15" s="40">
        <v>12</v>
      </c>
      <c r="AZ15" s="40">
        <v>21</v>
      </c>
      <c r="BA15" s="40">
        <v>153</v>
      </c>
      <c r="BB15" s="40">
        <v>16</v>
      </c>
      <c r="BC15" s="40">
        <v>26</v>
      </c>
      <c r="BD15" s="40">
        <v>98</v>
      </c>
      <c r="BE15" s="40">
        <v>7</v>
      </c>
      <c r="BF15" s="40">
        <v>9</v>
      </c>
      <c r="BG15" s="40">
        <v>162</v>
      </c>
      <c r="BH15" s="40">
        <v>9</v>
      </c>
      <c r="BI15" s="44">
        <v>13</v>
      </c>
      <c r="BJ15" s="45"/>
      <c r="BK15" s="17" t="s">
        <v>79</v>
      </c>
      <c r="BL15" s="39"/>
      <c r="BM15" s="37" t="s">
        <v>58</v>
      </c>
      <c r="BN15" s="41">
        <v>7</v>
      </c>
      <c r="BO15" s="40">
        <v>0</v>
      </c>
      <c r="BP15" s="40">
        <v>0</v>
      </c>
      <c r="BQ15" s="40">
        <v>144</v>
      </c>
      <c r="BR15" s="40">
        <v>9</v>
      </c>
      <c r="BS15" s="41">
        <v>20</v>
      </c>
      <c r="BT15" s="40">
        <v>161</v>
      </c>
      <c r="BU15" s="40">
        <v>11</v>
      </c>
      <c r="BV15" s="40">
        <v>30</v>
      </c>
      <c r="BW15" s="40">
        <v>103</v>
      </c>
      <c r="BX15" s="40">
        <v>10</v>
      </c>
      <c r="BY15" s="40">
        <v>24</v>
      </c>
      <c r="BZ15" s="40">
        <v>7</v>
      </c>
      <c r="CA15" s="40">
        <v>0</v>
      </c>
      <c r="CB15" s="40">
        <v>1</v>
      </c>
      <c r="CC15" s="48">
        <v>0</v>
      </c>
      <c r="CD15" s="48">
        <v>0</v>
      </c>
      <c r="CE15" s="49">
        <v>0</v>
      </c>
      <c r="CF15" s="45"/>
      <c r="CG15" s="17" t="s">
        <v>79</v>
      </c>
    </row>
    <row r="16" spans="1:85" s="6" customFormat="1" ht="13.2" customHeight="1">
      <c r="A16" s="18" t="s">
        <v>61</v>
      </c>
      <c r="B16" s="20" t="s">
        <v>57</v>
      </c>
      <c r="C16" s="40">
        <v>33959</v>
      </c>
      <c r="D16" s="40">
        <v>4085</v>
      </c>
      <c r="E16" s="40">
        <v>10079</v>
      </c>
      <c r="F16" s="40">
        <v>5098</v>
      </c>
      <c r="G16" s="40">
        <v>518</v>
      </c>
      <c r="H16" s="40">
        <v>1829</v>
      </c>
      <c r="I16" s="40">
        <v>2882</v>
      </c>
      <c r="J16" s="40">
        <v>228</v>
      </c>
      <c r="K16" s="40">
        <v>1077</v>
      </c>
      <c r="L16" s="40">
        <v>3294</v>
      </c>
      <c r="M16" s="40">
        <v>416</v>
      </c>
      <c r="N16" s="40">
        <v>1026</v>
      </c>
      <c r="O16" s="40">
        <v>4128</v>
      </c>
      <c r="P16" s="40">
        <v>577</v>
      </c>
      <c r="Q16" s="44">
        <v>1335</v>
      </c>
      <c r="R16" s="35" t="s">
        <v>82</v>
      </c>
      <c r="S16" s="17" t="s">
        <v>78</v>
      </c>
      <c r="T16" s="18" t="s">
        <v>61</v>
      </c>
      <c r="U16" s="37" t="s">
        <v>57</v>
      </c>
      <c r="V16" s="41">
        <v>3133</v>
      </c>
      <c r="W16" s="40">
        <v>414</v>
      </c>
      <c r="X16" s="40">
        <v>827</v>
      </c>
      <c r="Y16" s="40">
        <v>4280</v>
      </c>
      <c r="Z16" s="40">
        <v>520</v>
      </c>
      <c r="AA16" s="41">
        <v>1432</v>
      </c>
      <c r="AB16" s="40">
        <v>838</v>
      </c>
      <c r="AC16" s="40">
        <v>118</v>
      </c>
      <c r="AD16" s="40">
        <v>304</v>
      </c>
      <c r="AE16" s="40">
        <v>795</v>
      </c>
      <c r="AF16" s="40">
        <v>109</v>
      </c>
      <c r="AG16" s="40">
        <v>234</v>
      </c>
      <c r="AH16" s="40">
        <v>683</v>
      </c>
      <c r="AI16" s="40">
        <v>100</v>
      </c>
      <c r="AJ16" s="40">
        <v>173</v>
      </c>
      <c r="AK16" s="40">
        <v>1846</v>
      </c>
      <c r="AL16" s="40">
        <v>263</v>
      </c>
      <c r="AM16" s="44">
        <v>437</v>
      </c>
      <c r="AN16" s="35" t="s">
        <v>82</v>
      </c>
      <c r="AO16" s="17" t="s">
        <v>78</v>
      </c>
      <c r="AP16" s="18" t="s">
        <v>61</v>
      </c>
      <c r="AQ16" s="37" t="s">
        <v>57</v>
      </c>
      <c r="AR16" s="41">
        <v>899</v>
      </c>
      <c r="AS16" s="40">
        <v>112</v>
      </c>
      <c r="AT16" s="40">
        <v>191</v>
      </c>
      <c r="AU16" s="40">
        <v>994</v>
      </c>
      <c r="AV16" s="40">
        <v>137</v>
      </c>
      <c r="AW16" s="41">
        <v>208</v>
      </c>
      <c r="AX16" s="40">
        <v>847</v>
      </c>
      <c r="AY16" s="40">
        <v>96</v>
      </c>
      <c r="AZ16" s="40">
        <v>145</v>
      </c>
      <c r="BA16" s="40">
        <v>1210</v>
      </c>
      <c r="BB16" s="40">
        <v>179</v>
      </c>
      <c r="BC16" s="40">
        <v>268</v>
      </c>
      <c r="BD16" s="40">
        <v>349</v>
      </c>
      <c r="BE16" s="40">
        <v>35</v>
      </c>
      <c r="BF16" s="40">
        <v>45</v>
      </c>
      <c r="BG16" s="40">
        <v>595</v>
      </c>
      <c r="BH16" s="40">
        <v>53</v>
      </c>
      <c r="BI16" s="44">
        <v>72</v>
      </c>
      <c r="BJ16" s="35" t="s">
        <v>82</v>
      </c>
      <c r="BK16" s="17" t="s">
        <v>78</v>
      </c>
      <c r="BL16" s="18" t="s">
        <v>61</v>
      </c>
      <c r="BM16" s="37" t="s">
        <v>57</v>
      </c>
      <c r="BN16" s="41">
        <v>120</v>
      </c>
      <c r="BO16" s="40">
        <v>15</v>
      </c>
      <c r="BP16" s="40">
        <v>24</v>
      </c>
      <c r="BQ16" s="40">
        <v>723</v>
      </c>
      <c r="BR16" s="40">
        <v>59</v>
      </c>
      <c r="BS16" s="41">
        <v>137</v>
      </c>
      <c r="BT16" s="40">
        <v>701</v>
      </c>
      <c r="BU16" s="40">
        <v>81</v>
      </c>
      <c r="BV16" s="40">
        <v>199</v>
      </c>
      <c r="BW16" s="40">
        <v>470</v>
      </c>
      <c r="BX16" s="40">
        <v>46</v>
      </c>
      <c r="BY16" s="40">
        <v>102</v>
      </c>
      <c r="BZ16" s="40">
        <v>70</v>
      </c>
      <c r="CA16" s="40">
        <v>10</v>
      </c>
      <c r="CB16" s="40">
        <v>14</v>
      </c>
      <c r="CC16" s="40">
        <v>4</v>
      </c>
      <c r="CD16" s="40">
        <v>0</v>
      </c>
      <c r="CE16" s="44">
        <v>0</v>
      </c>
      <c r="CF16" s="35" t="s">
        <v>82</v>
      </c>
      <c r="CG16" s="17" t="s">
        <v>78</v>
      </c>
    </row>
    <row r="17" spans="1:85" s="6" customFormat="1" ht="18" customHeight="1">
      <c r="A17" s="39"/>
      <c r="B17" s="20" t="s">
        <v>58</v>
      </c>
      <c r="C17" s="40">
        <v>15682</v>
      </c>
      <c r="D17" s="40">
        <v>1463</v>
      </c>
      <c r="E17" s="40">
        <v>4382</v>
      </c>
      <c r="F17" s="40">
        <v>2258</v>
      </c>
      <c r="G17" s="40">
        <v>190</v>
      </c>
      <c r="H17" s="40">
        <v>788</v>
      </c>
      <c r="I17" s="40">
        <v>1392</v>
      </c>
      <c r="J17" s="40">
        <v>92</v>
      </c>
      <c r="K17" s="40">
        <v>415</v>
      </c>
      <c r="L17" s="40">
        <v>1668</v>
      </c>
      <c r="M17" s="40">
        <v>160</v>
      </c>
      <c r="N17" s="40">
        <v>518</v>
      </c>
      <c r="O17" s="40">
        <v>2032</v>
      </c>
      <c r="P17" s="40">
        <v>213</v>
      </c>
      <c r="Q17" s="44">
        <v>637</v>
      </c>
      <c r="R17" s="45"/>
      <c r="S17" s="17" t="s">
        <v>79</v>
      </c>
      <c r="T17" s="39"/>
      <c r="U17" s="37" t="s">
        <v>58</v>
      </c>
      <c r="V17" s="41">
        <v>1592</v>
      </c>
      <c r="W17" s="40">
        <v>159</v>
      </c>
      <c r="X17" s="40">
        <v>380</v>
      </c>
      <c r="Y17" s="40">
        <v>2179</v>
      </c>
      <c r="Z17" s="40">
        <v>218</v>
      </c>
      <c r="AA17" s="41">
        <v>745</v>
      </c>
      <c r="AB17" s="40">
        <v>320</v>
      </c>
      <c r="AC17" s="40">
        <v>35</v>
      </c>
      <c r="AD17" s="40">
        <v>120</v>
      </c>
      <c r="AE17" s="40">
        <v>358</v>
      </c>
      <c r="AF17" s="40">
        <v>40</v>
      </c>
      <c r="AG17" s="40">
        <v>107</v>
      </c>
      <c r="AH17" s="40">
        <v>232</v>
      </c>
      <c r="AI17" s="40">
        <v>24</v>
      </c>
      <c r="AJ17" s="40">
        <v>49</v>
      </c>
      <c r="AK17" s="40">
        <v>526</v>
      </c>
      <c r="AL17" s="40">
        <v>53</v>
      </c>
      <c r="AM17" s="44">
        <v>99</v>
      </c>
      <c r="AN17" s="45"/>
      <c r="AO17" s="17" t="s">
        <v>79</v>
      </c>
      <c r="AP17" s="39"/>
      <c r="AQ17" s="37" t="s">
        <v>58</v>
      </c>
      <c r="AR17" s="41">
        <v>371</v>
      </c>
      <c r="AS17" s="40">
        <v>36</v>
      </c>
      <c r="AT17" s="40">
        <v>62</v>
      </c>
      <c r="AU17" s="40">
        <v>299</v>
      </c>
      <c r="AV17" s="40">
        <v>38</v>
      </c>
      <c r="AW17" s="41">
        <v>56</v>
      </c>
      <c r="AX17" s="40">
        <v>301</v>
      </c>
      <c r="AY17" s="40">
        <v>30</v>
      </c>
      <c r="AZ17" s="40">
        <v>51</v>
      </c>
      <c r="BA17" s="40">
        <v>484</v>
      </c>
      <c r="BB17" s="40">
        <v>53</v>
      </c>
      <c r="BC17" s="40">
        <v>89</v>
      </c>
      <c r="BD17" s="40">
        <v>196</v>
      </c>
      <c r="BE17" s="40">
        <v>15</v>
      </c>
      <c r="BF17" s="40">
        <v>19</v>
      </c>
      <c r="BG17" s="40">
        <v>426</v>
      </c>
      <c r="BH17" s="40">
        <v>29</v>
      </c>
      <c r="BI17" s="44">
        <v>48</v>
      </c>
      <c r="BJ17" s="45"/>
      <c r="BK17" s="17" t="s">
        <v>79</v>
      </c>
      <c r="BL17" s="39"/>
      <c r="BM17" s="37" t="s">
        <v>58</v>
      </c>
      <c r="BN17" s="41">
        <v>22</v>
      </c>
      <c r="BO17" s="40">
        <v>3</v>
      </c>
      <c r="BP17" s="40">
        <v>6</v>
      </c>
      <c r="BQ17" s="40">
        <v>365</v>
      </c>
      <c r="BR17" s="40">
        <v>26</v>
      </c>
      <c r="BS17" s="41">
        <v>58</v>
      </c>
      <c r="BT17" s="40">
        <v>365</v>
      </c>
      <c r="BU17" s="40">
        <v>29</v>
      </c>
      <c r="BV17" s="40">
        <v>80</v>
      </c>
      <c r="BW17" s="40">
        <v>272</v>
      </c>
      <c r="BX17" s="40">
        <v>19</v>
      </c>
      <c r="BY17" s="40">
        <v>51</v>
      </c>
      <c r="BZ17" s="40">
        <v>22</v>
      </c>
      <c r="CA17" s="40">
        <v>2</v>
      </c>
      <c r="CB17" s="40">
        <v>4</v>
      </c>
      <c r="CC17" s="40">
        <v>2</v>
      </c>
      <c r="CD17" s="40">
        <v>0</v>
      </c>
      <c r="CE17" s="44">
        <v>1</v>
      </c>
      <c r="CF17" s="45"/>
      <c r="CG17" s="17" t="s">
        <v>79</v>
      </c>
    </row>
    <row r="18" spans="1:85" s="6" customFormat="1" ht="13.2" customHeight="1">
      <c r="A18" s="18" t="s">
        <v>62</v>
      </c>
      <c r="B18" s="20" t="s">
        <v>57</v>
      </c>
      <c r="C18" s="40">
        <v>91655</v>
      </c>
      <c r="D18" s="40">
        <v>12092</v>
      </c>
      <c r="E18" s="40">
        <v>32722</v>
      </c>
      <c r="F18" s="40">
        <v>14939</v>
      </c>
      <c r="G18" s="40">
        <v>1592</v>
      </c>
      <c r="H18" s="40">
        <v>6003</v>
      </c>
      <c r="I18" s="40">
        <v>6705</v>
      </c>
      <c r="J18" s="40">
        <v>566</v>
      </c>
      <c r="K18" s="40">
        <v>2481</v>
      </c>
      <c r="L18" s="40">
        <v>9833</v>
      </c>
      <c r="M18" s="40">
        <v>1341</v>
      </c>
      <c r="N18" s="40">
        <v>3933</v>
      </c>
      <c r="O18" s="40">
        <v>11731</v>
      </c>
      <c r="P18" s="40">
        <v>1718</v>
      </c>
      <c r="Q18" s="44">
        <v>4511</v>
      </c>
      <c r="R18" s="35" t="s">
        <v>83</v>
      </c>
      <c r="S18" s="17" t="s">
        <v>78</v>
      </c>
      <c r="T18" s="18" t="s">
        <v>62</v>
      </c>
      <c r="U18" s="37" t="s">
        <v>57</v>
      </c>
      <c r="V18" s="41">
        <v>8305</v>
      </c>
      <c r="W18" s="40">
        <v>1227</v>
      </c>
      <c r="X18" s="40">
        <v>2724</v>
      </c>
      <c r="Y18" s="40">
        <v>12151</v>
      </c>
      <c r="Z18" s="40">
        <v>1638</v>
      </c>
      <c r="AA18" s="41">
        <v>5256</v>
      </c>
      <c r="AB18" s="40">
        <v>2124</v>
      </c>
      <c r="AC18" s="40">
        <v>299</v>
      </c>
      <c r="AD18" s="40">
        <v>826</v>
      </c>
      <c r="AE18" s="40">
        <v>2202</v>
      </c>
      <c r="AF18" s="40">
        <v>313</v>
      </c>
      <c r="AG18" s="40">
        <v>760</v>
      </c>
      <c r="AH18" s="40">
        <v>1739</v>
      </c>
      <c r="AI18" s="40">
        <v>265</v>
      </c>
      <c r="AJ18" s="40">
        <v>524</v>
      </c>
      <c r="AK18" s="40">
        <v>4630</v>
      </c>
      <c r="AL18" s="40">
        <v>775</v>
      </c>
      <c r="AM18" s="44">
        <v>1349</v>
      </c>
      <c r="AN18" s="35" t="s">
        <v>83</v>
      </c>
      <c r="AO18" s="17" t="s">
        <v>78</v>
      </c>
      <c r="AP18" s="18" t="s">
        <v>62</v>
      </c>
      <c r="AQ18" s="37" t="s">
        <v>57</v>
      </c>
      <c r="AR18" s="41">
        <v>1973</v>
      </c>
      <c r="AS18" s="40">
        <v>265</v>
      </c>
      <c r="AT18" s="40">
        <v>466</v>
      </c>
      <c r="AU18" s="40">
        <v>2316</v>
      </c>
      <c r="AV18" s="40">
        <v>364</v>
      </c>
      <c r="AW18" s="41">
        <v>595</v>
      </c>
      <c r="AX18" s="40">
        <v>2037</v>
      </c>
      <c r="AY18" s="40">
        <v>286</v>
      </c>
      <c r="AZ18" s="40">
        <v>463</v>
      </c>
      <c r="BA18" s="40">
        <v>2991</v>
      </c>
      <c r="BB18" s="40">
        <v>516</v>
      </c>
      <c r="BC18" s="40">
        <v>827</v>
      </c>
      <c r="BD18" s="40">
        <v>835</v>
      </c>
      <c r="BE18" s="40">
        <v>98</v>
      </c>
      <c r="BF18" s="40">
        <v>131</v>
      </c>
      <c r="BG18" s="40">
        <v>1416</v>
      </c>
      <c r="BH18" s="40">
        <v>160</v>
      </c>
      <c r="BI18" s="44">
        <v>260</v>
      </c>
      <c r="BJ18" s="35" t="s">
        <v>83</v>
      </c>
      <c r="BK18" s="17" t="s">
        <v>78</v>
      </c>
      <c r="BL18" s="18" t="s">
        <v>62</v>
      </c>
      <c r="BM18" s="37" t="s">
        <v>57</v>
      </c>
      <c r="BN18" s="41">
        <v>315</v>
      </c>
      <c r="BO18" s="40">
        <v>56</v>
      </c>
      <c r="BP18" s="40">
        <v>108</v>
      </c>
      <c r="BQ18" s="40">
        <v>2043</v>
      </c>
      <c r="BR18" s="40">
        <v>195</v>
      </c>
      <c r="BS18" s="41">
        <v>463</v>
      </c>
      <c r="BT18" s="40">
        <v>1883</v>
      </c>
      <c r="BU18" s="40">
        <v>234</v>
      </c>
      <c r="BV18" s="40">
        <v>628</v>
      </c>
      <c r="BW18" s="40">
        <v>1241</v>
      </c>
      <c r="BX18" s="40">
        <v>154</v>
      </c>
      <c r="BY18" s="40">
        <v>371</v>
      </c>
      <c r="BZ18" s="40">
        <v>231</v>
      </c>
      <c r="CA18" s="40">
        <v>28</v>
      </c>
      <c r="CB18" s="40">
        <v>42</v>
      </c>
      <c r="CC18" s="40">
        <v>15</v>
      </c>
      <c r="CD18" s="40">
        <v>1</v>
      </c>
      <c r="CE18" s="44">
        <v>2</v>
      </c>
      <c r="CF18" s="35" t="s">
        <v>83</v>
      </c>
      <c r="CG18" s="17" t="s">
        <v>78</v>
      </c>
    </row>
    <row r="19" spans="1:85" s="6" customFormat="1" ht="18" customHeight="1">
      <c r="A19" s="39"/>
      <c r="B19" s="20" t="s">
        <v>58</v>
      </c>
      <c r="C19" s="40">
        <v>48665</v>
      </c>
      <c r="D19" s="40">
        <v>5286</v>
      </c>
      <c r="E19" s="40">
        <v>17709</v>
      </c>
      <c r="F19" s="40">
        <v>8271</v>
      </c>
      <c r="G19" s="40">
        <v>770</v>
      </c>
      <c r="H19" s="40">
        <v>3398</v>
      </c>
      <c r="I19" s="40">
        <v>3934</v>
      </c>
      <c r="J19" s="40">
        <v>297</v>
      </c>
      <c r="K19" s="40">
        <v>1450</v>
      </c>
      <c r="L19" s="40">
        <v>6015</v>
      </c>
      <c r="M19" s="40">
        <v>678</v>
      </c>
      <c r="N19" s="40">
        <v>2420</v>
      </c>
      <c r="O19" s="40">
        <v>6634</v>
      </c>
      <c r="P19" s="40">
        <v>768</v>
      </c>
      <c r="Q19" s="44">
        <v>2522</v>
      </c>
      <c r="R19" s="45"/>
      <c r="S19" s="17" t="s">
        <v>79</v>
      </c>
      <c r="T19" s="39"/>
      <c r="U19" s="37" t="s">
        <v>58</v>
      </c>
      <c r="V19" s="41">
        <v>4323</v>
      </c>
      <c r="W19" s="40">
        <v>501</v>
      </c>
      <c r="X19" s="40">
        <v>1325</v>
      </c>
      <c r="Y19" s="40">
        <v>7100</v>
      </c>
      <c r="Z19" s="40">
        <v>793</v>
      </c>
      <c r="AA19" s="41">
        <v>3107</v>
      </c>
      <c r="AB19" s="40">
        <v>941</v>
      </c>
      <c r="AC19" s="40">
        <v>115</v>
      </c>
      <c r="AD19" s="40">
        <v>407</v>
      </c>
      <c r="AE19" s="40">
        <v>1255</v>
      </c>
      <c r="AF19" s="40">
        <v>153</v>
      </c>
      <c r="AG19" s="40">
        <v>456</v>
      </c>
      <c r="AH19" s="40">
        <v>842</v>
      </c>
      <c r="AI19" s="40">
        <v>105</v>
      </c>
      <c r="AJ19" s="40">
        <v>268</v>
      </c>
      <c r="AK19" s="40">
        <v>1300</v>
      </c>
      <c r="AL19" s="40">
        <v>169</v>
      </c>
      <c r="AM19" s="44">
        <v>342</v>
      </c>
      <c r="AN19" s="45"/>
      <c r="AO19" s="17" t="s">
        <v>79</v>
      </c>
      <c r="AP19" s="39"/>
      <c r="AQ19" s="37" t="s">
        <v>58</v>
      </c>
      <c r="AR19" s="41">
        <v>744</v>
      </c>
      <c r="AS19" s="40">
        <v>92</v>
      </c>
      <c r="AT19" s="40">
        <v>177</v>
      </c>
      <c r="AU19" s="40">
        <v>737</v>
      </c>
      <c r="AV19" s="40">
        <v>97</v>
      </c>
      <c r="AW19" s="41">
        <v>190</v>
      </c>
      <c r="AX19" s="40">
        <v>660</v>
      </c>
      <c r="AY19" s="40">
        <v>97</v>
      </c>
      <c r="AZ19" s="40">
        <v>181</v>
      </c>
      <c r="BA19" s="40">
        <v>1318</v>
      </c>
      <c r="BB19" s="40">
        <v>196</v>
      </c>
      <c r="BC19" s="40">
        <v>359</v>
      </c>
      <c r="BD19" s="40">
        <v>426</v>
      </c>
      <c r="BE19" s="40">
        <v>48</v>
      </c>
      <c r="BF19" s="40">
        <v>66</v>
      </c>
      <c r="BG19" s="40">
        <v>921</v>
      </c>
      <c r="BH19" s="40">
        <v>91</v>
      </c>
      <c r="BI19" s="44">
        <v>156</v>
      </c>
      <c r="BJ19" s="45"/>
      <c r="BK19" s="17" t="s">
        <v>79</v>
      </c>
      <c r="BL19" s="39"/>
      <c r="BM19" s="37" t="s">
        <v>58</v>
      </c>
      <c r="BN19" s="41">
        <v>138</v>
      </c>
      <c r="BO19" s="40">
        <v>25</v>
      </c>
      <c r="BP19" s="40">
        <v>50</v>
      </c>
      <c r="BQ19" s="40">
        <v>1224</v>
      </c>
      <c r="BR19" s="40">
        <v>104</v>
      </c>
      <c r="BS19" s="41">
        <v>267</v>
      </c>
      <c r="BT19" s="40">
        <v>1150</v>
      </c>
      <c r="BU19" s="40">
        <v>114</v>
      </c>
      <c r="BV19" s="40">
        <v>379</v>
      </c>
      <c r="BW19" s="40">
        <v>653</v>
      </c>
      <c r="BX19" s="40">
        <v>66</v>
      </c>
      <c r="BY19" s="40">
        <v>174</v>
      </c>
      <c r="BZ19" s="40">
        <v>74</v>
      </c>
      <c r="CA19" s="40">
        <v>7</v>
      </c>
      <c r="CB19" s="40">
        <v>13</v>
      </c>
      <c r="CC19" s="40">
        <v>5</v>
      </c>
      <c r="CD19" s="40">
        <v>0</v>
      </c>
      <c r="CE19" s="44">
        <v>1</v>
      </c>
      <c r="CF19" s="45"/>
      <c r="CG19" s="17" t="s">
        <v>79</v>
      </c>
    </row>
    <row r="20" spans="1:85" s="6" customFormat="1" ht="13.2" customHeight="1">
      <c r="A20" s="18" t="s">
        <v>63</v>
      </c>
      <c r="B20" s="20" t="s">
        <v>57</v>
      </c>
      <c r="C20" s="40">
        <v>204509</v>
      </c>
      <c r="D20" s="40">
        <v>27770</v>
      </c>
      <c r="E20" s="40">
        <v>78822</v>
      </c>
      <c r="F20" s="40">
        <v>35539</v>
      </c>
      <c r="G20" s="40">
        <v>3777</v>
      </c>
      <c r="H20" s="40">
        <v>14377</v>
      </c>
      <c r="I20" s="40">
        <v>14671</v>
      </c>
      <c r="J20" s="40">
        <v>1256</v>
      </c>
      <c r="K20" s="40">
        <v>5905</v>
      </c>
      <c r="L20" s="40">
        <v>23639</v>
      </c>
      <c r="M20" s="40">
        <v>3207</v>
      </c>
      <c r="N20" s="40">
        <v>9792</v>
      </c>
      <c r="O20" s="40">
        <v>26691</v>
      </c>
      <c r="P20" s="40">
        <v>3980</v>
      </c>
      <c r="Q20" s="44">
        <v>10810</v>
      </c>
      <c r="R20" s="35" t="s">
        <v>84</v>
      </c>
      <c r="S20" s="17" t="s">
        <v>78</v>
      </c>
      <c r="T20" s="18" t="s">
        <v>63</v>
      </c>
      <c r="U20" s="37" t="s">
        <v>57</v>
      </c>
      <c r="V20" s="41">
        <v>18528</v>
      </c>
      <c r="W20" s="40">
        <v>2906</v>
      </c>
      <c r="X20" s="40">
        <v>6768</v>
      </c>
      <c r="Y20" s="40">
        <v>26298</v>
      </c>
      <c r="Z20" s="40">
        <v>3707</v>
      </c>
      <c r="AA20" s="41">
        <v>12207</v>
      </c>
      <c r="AB20" s="40">
        <v>3798</v>
      </c>
      <c r="AC20" s="40">
        <v>579</v>
      </c>
      <c r="AD20" s="40">
        <v>1664</v>
      </c>
      <c r="AE20" s="40">
        <v>6603</v>
      </c>
      <c r="AF20" s="40">
        <v>899</v>
      </c>
      <c r="AG20" s="40">
        <v>2717</v>
      </c>
      <c r="AH20" s="40">
        <v>4089</v>
      </c>
      <c r="AI20" s="40">
        <v>620</v>
      </c>
      <c r="AJ20" s="40">
        <v>1386</v>
      </c>
      <c r="AK20" s="40">
        <v>9538</v>
      </c>
      <c r="AL20" s="40">
        <v>1672</v>
      </c>
      <c r="AM20" s="44">
        <v>3059</v>
      </c>
      <c r="AN20" s="35" t="s">
        <v>84</v>
      </c>
      <c r="AO20" s="17" t="s">
        <v>78</v>
      </c>
      <c r="AP20" s="18" t="s">
        <v>63</v>
      </c>
      <c r="AQ20" s="37" t="s">
        <v>57</v>
      </c>
      <c r="AR20" s="41">
        <v>3459</v>
      </c>
      <c r="AS20" s="40">
        <v>512</v>
      </c>
      <c r="AT20" s="40">
        <v>895</v>
      </c>
      <c r="AU20" s="40">
        <v>4868</v>
      </c>
      <c r="AV20" s="40">
        <v>918</v>
      </c>
      <c r="AW20" s="41">
        <v>1425</v>
      </c>
      <c r="AX20" s="40">
        <v>3963</v>
      </c>
      <c r="AY20" s="40">
        <v>601</v>
      </c>
      <c r="AZ20" s="40">
        <v>959</v>
      </c>
      <c r="BA20" s="40">
        <v>5719</v>
      </c>
      <c r="BB20" s="40">
        <v>1008</v>
      </c>
      <c r="BC20" s="40">
        <v>1666</v>
      </c>
      <c r="BD20" s="40">
        <v>1542</v>
      </c>
      <c r="BE20" s="40">
        <v>224</v>
      </c>
      <c r="BF20" s="40">
        <v>316</v>
      </c>
      <c r="BG20" s="40">
        <v>2798</v>
      </c>
      <c r="BH20" s="40">
        <v>341</v>
      </c>
      <c r="BI20" s="44">
        <v>562</v>
      </c>
      <c r="BJ20" s="35" t="s">
        <v>84</v>
      </c>
      <c r="BK20" s="17" t="s">
        <v>78</v>
      </c>
      <c r="BL20" s="18" t="s">
        <v>63</v>
      </c>
      <c r="BM20" s="37" t="s">
        <v>57</v>
      </c>
      <c r="BN20" s="41">
        <v>595</v>
      </c>
      <c r="BO20" s="40">
        <v>98</v>
      </c>
      <c r="BP20" s="40">
        <v>190</v>
      </c>
      <c r="BQ20" s="40">
        <v>3872</v>
      </c>
      <c r="BR20" s="40">
        <v>385</v>
      </c>
      <c r="BS20" s="41">
        <v>1015</v>
      </c>
      <c r="BT20" s="40">
        <v>5366</v>
      </c>
      <c r="BU20" s="40">
        <v>693</v>
      </c>
      <c r="BV20" s="40">
        <v>2241</v>
      </c>
      <c r="BW20" s="40">
        <v>2409</v>
      </c>
      <c r="BX20" s="40">
        <v>311</v>
      </c>
      <c r="BY20" s="40">
        <v>755</v>
      </c>
      <c r="BZ20" s="40">
        <v>497</v>
      </c>
      <c r="CA20" s="40">
        <v>72</v>
      </c>
      <c r="CB20" s="40">
        <v>108</v>
      </c>
      <c r="CC20" s="40">
        <v>27</v>
      </c>
      <c r="CD20" s="40">
        <v>3</v>
      </c>
      <c r="CE20" s="44">
        <v>4</v>
      </c>
      <c r="CF20" s="35" t="s">
        <v>84</v>
      </c>
      <c r="CG20" s="17" t="s">
        <v>78</v>
      </c>
    </row>
    <row r="21" spans="1:85" s="6" customFormat="1" ht="18" customHeight="1">
      <c r="A21" s="39"/>
      <c r="B21" s="20" t="s">
        <v>58</v>
      </c>
      <c r="C21" s="40">
        <v>125399</v>
      </c>
      <c r="D21" s="40">
        <v>14152</v>
      </c>
      <c r="E21" s="40">
        <v>49082</v>
      </c>
      <c r="F21" s="40">
        <v>23442</v>
      </c>
      <c r="G21" s="40">
        <v>2207</v>
      </c>
      <c r="H21" s="40">
        <v>9680</v>
      </c>
      <c r="I21" s="40">
        <v>10746</v>
      </c>
      <c r="J21" s="40">
        <v>827</v>
      </c>
      <c r="K21" s="40">
        <v>4090</v>
      </c>
      <c r="L21" s="40">
        <v>16130</v>
      </c>
      <c r="M21" s="40">
        <v>1872</v>
      </c>
      <c r="N21" s="40">
        <v>6770</v>
      </c>
      <c r="O21" s="40">
        <v>16920</v>
      </c>
      <c r="P21" s="40">
        <v>2055</v>
      </c>
      <c r="Q21" s="44">
        <v>7007</v>
      </c>
      <c r="R21" s="45"/>
      <c r="S21" s="17" t="s">
        <v>79</v>
      </c>
      <c r="T21" s="39"/>
      <c r="U21" s="37" t="s">
        <v>58</v>
      </c>
      <c r="V21" s="41">
        <v>11365</v>
      </c>
      <c r="W21" s="40">
        <v>1453</v>
      </c>
      <c r="X21" s="40">
        <v>3891</v>
      </c>
      <c r="Y21" s="40">
        <v>16198</v>
      </c>
      <c r="Z21" s="40">
        <v>1926</v>
      </c>
      <c r="AA21" s="41">
        <v>7827</v>
      </c>
      <c r="AB21" s="40">
        <v>1998</v>
      </c>
      <c r="AC21" s="40">
        <v>259</v>
      </c>
      <c r="AD21" s="40">
        <v>894</v>
      </c>
      <c r="AE21" s="40">
        <v>4463</v>
      </c>
      <c r="AF21" s="40">
        <v>524</v>
      </c>
      <c r="AG21" s="40">
        <v>1813</v>
      </c>
      <c r="AH21" s="40">
        <v>2270</v>
      </c>
      <c r="AI21" s="40">
        <v>294</v>
      </c>
      <c r="AJ21" s="40">
        <v>799</v>
      </c>
      <c r="AK21" s="40">
        <v>3227</v>
      </c>
      <c r="AL21" s="40">
        <v>477</v>
      </c>
      <c r="AM21" s="44">
        <v>1008</v>
      </c>
      <c r="AN21" s="45"/>
      <c r="AO21" s="17" t="s">
        <v>79</v>
      </c>
      <c r="AP21" s="39"/>
      <c r="AQ21" s="37" t="s">
        <v>58</v>
      </c>
      <c r="AR21" s="41">
        <v>1426</v>
      </c>
      <c r="AS21" s="40">
        <v>181</v>
      </c>
      <c r="AT21" s="40">
        <v>378</v>
      </c>
      <c r="AU21" s="40">
        <v>1695</v>
      </c>
      <c r="AV21" s="40">
        <v>264</v>
      </c>
      <c r="AW21" s="41">
        <v>518</v>
      </c>
      <c r="AX21" s="40">
        <v>1537</v>
      </c>
      <c r="AY21" s="40">
        <v>184</v>
      </c>
      <c r="AZ21" s="40">
        <v>360</v>
      </c>
      <c r="BA21" s="40">
        <v>2751</v>
      </c>
      <c r="BB21" s="40">
        <v>418</v>
      </c>
      <c r="BC21" s="40">
        <v>792</v>
      </c>
      <c r="BD21" s="40">
        <v>930</v>
      </c>
      <c r="BE21" s="40">
        <v>118</v>
      </c>
      <c r="BF21" s="40">
        <v>171</v>
      </c>
      <c r="BG21" s="40">
        <v>1817</v>
      </c>
      <c r="BH21" s="40">
        <v>200</v>
      </c>
      <c r="BI21" s="44">
        <v>356</v>
      </c>
      <c r="BJ21" s="45"/>
      <c r="BK21" s="17" t="s">
        <v>79</v>
      </c>
      <c r="BL21" s="39"/>
      <c r="BM21" s="37" t="s">
        <v>58</v>
      </c>
      <c r="BN21" s="41">
        <v>225</v>
      </c>
      <c r="BO21" s="40">
        <v>37</v>
      </c>
      <c r="BP21" s="40">
        <v>77</v>
      </c>
      <c r="BQ21" s="40">
        <v>2700</v>
      </c>
      <c r="BR21" s="40">
        <v>254</v>
      </c>
      <c r="BS21" s="41">
        <v>693</v>
      </c>
      <c r="BT21" s="40">
        <v>3772</v>
      </c>
      <c r="BU21" s="40">
        <v>409</v>
      </c>
      <c r="BV21" s="40">
        <v>1465</v>
      </c>
      <c r="BW21" s="40">
        <v>1594</v>
      </c>
      <c r="BX21" s="40">
        <v>171</v>
      </c>
      <c r="BY21" s="40">
        <v>454</v>
      </c>
      <c r="BZ21" s="40">
        <v>187</v>
      </c>
      <c r="CA21" s="40">
        <v>22</v>
      </c>
      <c r="CB21" s="40">
        <v>36</v>
      </c>
      <c r="CC21" s="40">
        <v>6</v>
      </c>
      <c r="CD21" s="40">
        <v>1</v>
      </c>
      <c r="CE21" s="44">
        <v>1</v>
      </c>
      <c r="CF21" s="45"/>
      <c r="CG21" s="17" t="s">
        <v>79</v>
      </c>
    </row>
    <row r="22" spans="1:85" s="6" customFormat="1" ht="13.2" customHeight="1">
      <c r="A22" s="18" t="s">
        <v>64</v>
      </c>
      <c r="B22" s="20" t="s">
        <v>57</v>
      </c>
      <c r="C22" s="40">
        <v>380094</v>
      </c>
      <c r="D22" s="40">
        <v>54035</v>
      </c>
      <c r="E22" s="40">
        <v>147382</v>
      </c>
      <c r="F22" s="40">
        <v>73166</v>
      </c>
      <c r="G22" s="40">
        <v>7786</v>
      </c>
      <c r="H22" s="40">
        <v>28974</v>
      </c>
      <c r="I22" s="40">
        <v>29605</v>
      </c>
      <c r="J22" s="40">
        <v>2684</v>
      </c>
      <c r="K22" s="40">
        <v>11554</v>
      </c>
      <c r="L22" s="40">
        <v>44160</v>
      </c>
      <c r="M22" s="40">
        <v>6111</v>
      </c>
      <c r="N22" s="40">
        <v>18195</v>
      </c>
      <c r="O22" s="40">
        <v>47329</v>
      </c>
      <c r="P22" s="40">
        <v>7376</v>
      </c>
      <c r="Q22" s="44">
        <v>19410</v>
      </c>
      <c r="R22" s="35" t="s">
        <v>85</v>
      </c>
      <c r="S22" s="17" t="s">
        <v>78</v>
      </c>
      <c r="T22" s="18" t="s">
        <v>64</v>
      </c>
      <c r="U22" s="37" t="s">
        <v>57</v>
      </c>
      <c r="V22" s="41">
        <v>33369</v>
      </c>
      <c r="W22" s="40">
        <v>5397</v>
      </c>
      <c r="X22" s="40">
        <v>12654</v>
      </c>
      <c r="Y22" s="40">
        <v>46023</v>
      </c>
      <c r="Z22" s="40">
        <v>6714</v>
      </c>
      <c r="AA22" s="41">
        <v>21166</v>
      </c>
      <c r="AB22" s="40">
        <v>6328</v>
      </c>
      <c r="AC22" s="40">
        <v>963</v>
      </c>
      <c r="AD22" s="40">
        <v>2523</v>
      </c>
      <c r="AE22" s="40">
        <v>13388</v>
      </c>
      <c r="AF22" s="40">
        <v>1852</v>
      </c>
      <c r="AG22" s="40">
        <v>5528</v>
      </c>
      <c r="AH22" s="40">
        <v>7572</v>
      </c>
      <c r="AI22" s="40">
        <v>1208</v>
      </c>
      <c r="AJ22" s="40">
        <v>2638</v>
      </c>
      <c r="AK22" s="40">
        <v>17049</v>
      </c>
      <c r="AL22" s="40">
        <v>4421</v>
      </c>
      <c r="AM22" s="44">
        <v>5675</v>
      </c>
      <c r="AN22" s="35" t="s">
        <v>85</v>
      </c>
      <c r="AO22" s="17" t="s">
        <v>78</v>
      </c>
      <c r="AP22" s="18" t="s">
        <v>64</v>
      </c>
      <c r="AQ22" s="37" t="s">
        <v>57</v>
      </c>
      <c r="AR22" s="41">
        <v>5811</v>
      </c>
      <c r="AS22" s="40">
        <v>945</v>
      </c>
      <c r="AT22" s="40">
        <v>1712</v>
      </c>
      <c r="AU22" s="40">
        <v>8459</v>
      </c>
      <c r="AV22" s="40">
        <v>1687</v>
      </c>
      <c r="AW22" s="41">
        <v>2591</v>
      </c>
      <c r="AX22" s="40">
        <v>6313</v>
      </c>
      <c r="AY22" s="40">
        <v>1010</v>
      </c>
      <c r="AZ22" s="40">
        <v>1640</v>
      </c>
      <c r="BA22" s="40">
        <v>9612</v>
      </c>
      <c r="BB22" s="40">
        <v>1795</v>
      </c>
      <c r="BC22" s="40">
        <v>2887</v>
      </c>
      <c r="BD22" s="40">
        <v>2593</v>
      </c>
      <c r="BE22" s="40">
        <v>349</v>
      </c>
      <c r="BF22" s="40">
        <v>495</v>
      </c>
      <c r="BG22" s="40">
        <v>4673</v>
      </c>
      <c r="BH22" s="40">
        <v>604</v>
      </c>
      <c r="BI22" s="44">
        <v>1019</v>
      </c>
      <c r="BJ22" s="35" t="s">
        <v>85</v>
      </c>
      <c r="BK22" s="17" t="s">
        <v>78</v>
      </c>
      <c r="BL22" s="18" t="s">
        <v>64</v>
      </c>
      <c r="BM22" s="37" t="s">
        <v>57</v>
      </c>
      <c r="BN22" s="41">
        <v>989</v>
      </c>
      <c r="BO22" s="40">
        <v>172</v>
      </c>
      <c r="BP22" s="40">
        <v>323</v>
      </c>
      <c r="BQ22" s="40">
        <v>7242</v>
      </c>
      <c r="BR22" s="40">
        <v>757</v>
      </c>
      <c r="BS22" s="41">
        <v>1926</v>
      </c>
      <c r="BT22" s="40">
        <v>11236</v>
      </c>
      <c r="BU22" s="40">
        <v>1460</v>
      </c>
      <c r="BV22" s="40">
        <v>4826</v>
      </c>
      <c r="BW22" s="40">
        <v>4388</v>
      </c>
      <c r="BX22" s="40">
        <v>625</v>
      </c>
      <c r="BY22" s="40">
        <v>1472</v>
      </c>
      <c r="BZ22" s="40">
        <v>718</v>
      </c>
      <c r="CA22" s="40">
        <v>111</v>
      </c>
      <c r="CB22" s="40">
        <v>162</v>
      </c>
      <c r="CC22" s="40">
        <v>71</v>
      </c>
      <c r="CD22" s="40">
        <v>9</v>
      </c>
      <c r="CE22" s="44">
        <v>14</v>
      </c>
      <c r="CF22" s="35" t="s">
        <v>85</v>
      </c>
      <c r="CG22" s="17" t="s">
        <v>78</v>
      </c>
    </row>
    <row r="23" spans="1:85" s="6" customFormat="1" ht="18" customHeight="1">
      <c r="A23" s="39"/>
      <c r="B23" s="20" t="s">
        <v>58</v>
      </c>
      <c r="C23" s="40">
        <v>273148</v>
      </c>
      <c r="D23" s="40">
        <v>32595</v>
      </c>
      <c r="E23" s="40">
        <v>110934</v>
      </c>
      <c r="F23" s="40">
        <v>55857</v>
      </c>
      <c r="G23" s="40">
        <v>5424</v>
      </c>
      <c r="H23" s="40">
        <v>23050</v>
      </c>
      <c r="I23" s="40">
        <v>23456</v>
      </c>
      <c r="J23" s="40">
        <v>1974</v>
      </c>
      <c r="K23" s="40">
        <v>9114</v>
      </c>
      <c r="L23" s="40">
        <v>35932</v>
      </c>
      <c r="M23" s="40">
        <v>4335</v>
      </c>
      <c r="N23" s="40">
        <v>15060</v>
      </c>
      <c r="O23" s="40">
        <v>35737</v>
      </c>
      <c r="P23" s="40">
        <v>4680</v>
      </c>
      <c r="Q23" s="44">
        <v>15579</v>
      </c>
      <c r="R23" s="45"/>
      <c r="S23" s="17" t="s">
        <v>79</v>
      </c>
      <c r="T23" s="39"/>
      <c r="U23" s="37" t="s">
        <v>58</v>
      </c>
      <c r="V23" s="41">
        <v>23127</v>
      </c>
      <c r="W23" s="40">
        <v>3134</v>
      </c>
      <c r="X23" s="40">
        <v>8538</v>
      </c>
      <c r="Y23" s="40">
        <v>32210</v>
      </c>
      <c r="Z23" s="40">
        <v>4098</v>
      </c>
      <c r="AA23" s="41">
        <v>16069</v>
      </c>
      <c r="AB23" s="40">
        <v>4037</v>
      </c>
      <c r="AC23" s="40">
        <v>559</v>
      </c>
      <c r="AD23" s="40">
        <v>1754</v>
      </c>
      <c r="AE23" s="40">
        <v>10611</v>
      </c>
      <c r="AF23" s="40">
        <v>1364</v>
      </c>
      <c r="AG23" s="40">
        <v>4699</v>
      </c>
      <c r="AH23" s="40">
        <v>5010</v>
      </c>
      <c r="AI23" s="40">
        <v>716</v>
      </c>
      <c r="AJ23" s="40">
        <v>1857</v>
      </c>
      <c r="AK23" s="40">
        <v>7504</v>
      </c>
      <c r="AL23" s="40">
        <v>1166</v>
      </c>
      <c r="AM23" s="44">
        <v>2573</v>
      </c>
      <c r="AN23" s="45"/>
      <c r="AO23" s="17" t="s">
        <v>79</v>
      </c>
      <c r="AP23" s="39"/>
      <c r="AQ23" s="37" t="s">
        <v>58</v>
      </c>
      <c r="AR23" s="41">
        <v>2778</v>
      </c>
      <c r="AS23" s="40">
        <v>399</v>
      </c>
      <c r="AT23" s="40">
        <v>830</v>
      </c>
      <c r="AU23" s="40">
        <v>3817</v>
      </c>
      <c r="AV23" s="40">
        <v>622</v>
      </c>
      <c r="AW23" s="41">
        <v>1302</v>
      </c>
      <c r="AX23" s="40">
        <v>3119</v>
      </c>
      <c r="AY23" s="40">
        <v>449</v>
      </c>
      <c r="AZ23" s="40">
        <v>870</v>
      </c>
      <c r="BA23" s="40">
        <v>5394</v>
      </c>
      <c r="BB23" s="40">
        <v>835</v>
      </c>
      <c r="BC23" s="40">
        <v>1577</v>
      </c>
      <c r="BD23" s="40">
        <v>1664</v>
      </c>
      <c r="BE23" s="40">
        <v>234</v>
      </c>
      <c r="BF23" s="40">
        <v>361</v>
      </c>
      <c r="BG23" s="40">
        <v>3456</v>
      </c>
      <c r="BH23" s="40">
        <v>392</v>
      </c>
      <c r="BI23" s="44">
        <v>713</v>
      </c>
      <c r="BJ23" s="45"/>
      <c r="BK23" s="17" t="s">
        <v>79</v>
      </c>
      <c r="BL23" s="39"/>
      <c r="BM23" s="37" t="s">
        <v>58</v>
      </c>
      <c r="BN23" s="41">
        <v>466</v>
      </c>
      <c r="BO23" s="40">
        <v>78</v>
      </c>
      <c r="BP23" s="40">
        <v>157</v>
      </c>
      <c r="BQ23" s="40">
        <v>5686</v>
      </c>
      <c r="BR23" s="40">
        <v>569</v>
      </c>
      <c r="BS23" s="41">
        <v>1585</v>
      </c>
      <c r="BT23" s="40">
        <v>9511</v>
      </c>
      <c r="BU23" s="40">
        <v>1098</v>
      </c>
      <c r="BV23" s="40">
        <v>4021</v>
      </c>
      <c r="BW23" s="40">
        <v>3450</v>
      </c>
      <c r="BX23" s="40">
        <v>426</v>
      </c>
      <c r="BY23" s="40">
        <v>1154</v>
      </c>
      <c r="BZ23" s="40">
        <v>316</v>
      </c>
      <c r="CA23" s="40">
        <v>42</v>
      </c>
      <c r="CB23" s="40">
        <v>69</v>
      </c>
      <c r="CC23" s="40">
        <v>10</v>
      </c>
      <c r="CD23" s="40">
        <v>1</v>
      </c>
      <c r="CE23" s="44">
        <v>3</v>
      </c>
      <c r="CF23" s="45"/>
      <c r="CG23" s="17" t="s">
        <v>79</v>
      </c>
    </row>
    <row r="24" spans="1:85" s="6" customFormat="1" ht="13.2" customHeight="1">
      <c r="A24" s="18" t="s">
        <v>65</v>
      </c>
      <c r="B24" s="20" t="s">
        <v>57</v>
      </c>
      <c r="C24" s="40">
        <v>473474</v>
      </c>
      <c r="D24" s="40">
        <v>67768</v>
      </c>
      <c r="E24" s="40">
        <v>180937</v>
      </c>
      <c r="F24" s="40">
        <v>94688</v>
      </c>
      <c r="G24" s="40">
        <v>10230</v>
      </c>
      <c r="H24" s="40">
        <v>37114</v>
      </c>
      <c r="I24" s="40">
        <v>40870</v>
      </c>
      <c r="J24" s="40">
        <v>3898</v>
      </c>
      <c r="K24" s="40">
        <v>15584</v>
      </c>
      <c r="L24" s="40">
        <v>53049</v>
      </c>
      <c r="M24" s="40">
        <v>7701</v>
      </c>
      <c r="N24" s="40">
        <v>21305</v>
      </c>
      <c r="O24" s="40">
        <v>56103</v>
      </c>
      <c r="P24" s="40">
        <v>9196</v>
      </c>
      <c r="Q24" s="44">
        <v>23134</v>
      </c>
      <c r="R24" s="35" t="s">
        <v>86</v>
      </c>
      <c r="S24" s="17" t="s">
        <v>78</v>
      </c>
      <c r="T24" s="18" t="s">
        <v>65</v>
      </c>
      <c r="U24" s="37" t="s">
        <v>57</v>
      </c>
      <c r="V24" s="41">
        <v>38320</v>
      </c>
      <c r="W24" s="40">
        <v>6495</v>
      </c>
      <c r="X24" s="40">
        <v>14671</v>
      </c>
      <c r="Y24" s="40">
        <v>55829</v>
      </c>
      <c r="Z24" s="40">
        <v>8362</v>
      </c>
      <c r="AA24" s="41">
        <v>24926</v>
      </c>
      <c r="AB24" s="40">
        <v>8169</v>
      </c>
      <c r="AC24" s="40">
        <v>1306</v>
      </c>
      <c r="AD24" s="40">
        <v>3194</v>
      </c>
      <c r="AE24" s="40">
        <v>15796</v>
      </c>
      <c r="AF24" s="40">
        <v>2368</v>
      </c>
      <c r="AG24" s="40">
        <v>6568</v>
      </c>
      <c r="AH24" s="40">
        <v>9157</v>
      </c>
      <c r="AI24" s="40">
        <v>1512</v>
      </c>
      <c r="AJ24" s="40">
        <v>3000</v>
      </c>
      <c r="AK24" s="40">
        <v>21836</v>
      </c>
      <c r="AL24" s="40">
        <v>4160</v>
      </c>
      <c r="AM24" s="44">
        <v>7371</v>
      </c>
      <c r="AN24" s="35" t="s">
        <v>86</v>
      </c>
      <c r="AO24" s="17" t="s">
        <v>78</v>
      </c>
      <c r="AP24" s="18" t="s">
        <v>65</v>
      </c>
      <c r="AQ24" s="37" t="s">
        <v>57</v>
      </c>
      <c r="AR24" s="41">
        <v>6967</v>
      </c>
      <c r="AS24" s="40">
        <v>1175</v>
      </c>
      <c r="AT24" s="40">
        <v>2077</v>
      </c>
      <c r="AU24" s="40">
        <v>11852</v>
      </c>
      <c r="AV24" s="40">
        <v>2397</v>
      </c>
      <c r="AW24" s="41">
        <v>3702</v>
      </c>
      <c r="AX24" s="40">
        <v>8303</v>
      </c>
      <c r="AY24" s="40">
        <v>1367</v>
      </c>
      <c r="AZ24" s="40">
        <v>2244</v>
      </c>
      <c r="BA24" s="40">
        <v>12397</v>
      </c>
      <c r="BB24" s="40">
        <v>2296</v>
      </c>
      <c r="BC24" s="40">
        <v>3593</v>
      </c>
      <c r="BD24" s="40">
        <v>3634</v>
      </c>
      <c r="BE24" s="40">
        <v>531</v>
      </c>
      <c r="BF24" s="40">
        <v>733</v>
      </c>
      <c r="BG24" s="40">
        <v>5946</v>
      </c>
      <c r="BH24" s="40">
        <v>767</v>
      </c>
      <c r="BI24" s="44">
        <v>1242</v>
      </c>
      <c r="BJ24" s="35" t="s">
        <v>86</v>
      </c>
      <c r="BK24" s="17" t="s">
        <v>78</v>
      </c>
      <c r="BL24" s="18" t="s">
        <v>65</v>
      </c>
      <c r="BM24" s="37" t="s">
        <v>57</v>
      </c>
      <c r="BN24" s="41">
        <v>1355</v>
      </c>
      <c r="BO24" s="40">
        <v>223</v>
      </c>
      <c r="BP24" s="40">
        <v>401</v>
      </c>
      <c r="BQ24" s="40">
        <v>9379</v>
      </c>
      <c r="BR24" s="40">
        <v>991</v>
      </c>
      <c r="BS24" s="41">
        <v>2488</v>
      </c>
      <c r="BT24" s="40">
        <v>13099</v>
      </c>
      <c r="BU24" s="40">
        <v>1809</v>
      </c>
      <c r="BV24" s="40">
        <v>5436</v>
      </c>
      <c r="BW24" s="40">
        <v>5612</v>
      </c>
      <c r="BX24" s="40">
        <v>808</v>
      </c>
      <c r="BY24" s="40">
        <v>1907</v>
      </c>
      <c r="BZ24" s="40">
        <v>992</v>
      </c>
      <c r="CA24" s="40">
        <v>162</v>
      </c>
      <c r="CB24" s="40">
        <v>222</v>
      </c>
      <c r="CC24" s="40">
        <v>121</v>
      </c>
      <c r="CD24" s="40">
        <v>15</v>
      </c>
      <c r="CE24" s="44">
        <v>24</v>
      </c>
      <c r="CF24" s="35" t="s">
        <v>86</v>
      </c>
      <c r="CG24" s="17" t="s">
        <v>78</v>
      </c>
    </row>
    <row r="25" spans="1:85" s="6" customFormat="1" ht="18" customHeight="1">
      <c r="A25" s="39"/>
      <c r="B25" s="20" t="s">
        <v>58</v>
      </c>
      <c r="C25" s="40">
        <v>387122</v>
      </c>
      <c r="D25" s="40">
        <v>49096</v>
      </c>
      <c r="E25" s="40">
        <v>162232</v>
      </c>
      <c r="F25" s="40">
        <v>82728</v>
      </c>
      <c r="G25" s="40">
        <v>8361</v>
      </c>
      <c r="H25" s="40">
        <v>35107</v>
      </c>
      <c r="I25" s="40">
        <v>37512</v>
      </c>
      <c r="J25" s="40">
        <v>3377</v>
      </c>
      <c r="K25" s="40">
        <v>15488</v>
      </c>
      <c r="L25" s="40">
        <v>48034</v>
      </c>
      <c r="M25" s="40">
        <v>6163</v>
      </c>
      <c r="N25" s="40">
        <v>20008</v>
      </c>
      <c r="O25" s="40">
        <v>50012</v>
      </c>
      <c r="P25" s="40">
        <v>7073</v>
      </c>
      <c r="Q25" s="44">
        <v>22589</v>
      </c>
      <c r="R25" s="45"/>
      <c r="S25" s="17" t="s">
        <v>79</v>
      </c>
      <c r="T25" s="39"/>
      <c r="U25" s="37" t="s">
        <v>58</v>
      </c>
      <c r="V25" s="41">
        <v>29912</v>
      </c>
      <c r="W25" s="40">
        <v>4371</v>
      </c>
      <c r="X25" s="40">
        <v>11774</v>
      </c>
      <c r="Y25" s="40">
        <v>45507</v>
      </c>
      <c r="Z25" s="40">
        <v>6150</v>
      </c>
      <c r="AA25" s="41">
        <v>23180</v>
      </c>
      <c r="AB25" s="40">
        <v>6304</v>
      </c>
      <c r="AC25" s="40">
        <v>919</v>
      </c>
      <c r="AD25" s="40">
        <v>2768</v>
      </c>
      <c r="AE25" s="40">
        <v>13794</v>
      </c>
      <c r="AF25" s="40">
        <v>1966</v>
      </c>
      <c r="AG25" s="40">
        <v>6407</v>
      </c>
      <c r="AH25" s="40">
        <v>6334</v>
      </c>
      <c r="AI25" s="40">
        <v>975</v>
      </c>
      <c r="AJ25" s="40">
        <v>2323</v>
      </c>
      <c r="AK25" s="40">
        <v>11158</v>
      </c>
      <c r="AL25" s="40">
        <v>1930</v>
      </c>
      <c r="AM25" s="44">
        <v>4213</v>
      </c>
      <c r="AN25" s="45"/>
      <c r="AO25" s="17" t="s">
        <v>79</v>
      </c>
      <c r="AP25" s="39"/>
      <c r="AQ25" s="37" t="s">
        <v>58</v>
      </c>
      <c r="AR25" s="41">
        <v>4232</v>
      </c>
      <c r="AS25" s="40">
        <v>644</v>
      </c>
      <c r="AT25" s="40">
        <v>1330</v>
      </c>
      <c r="AU25" s="40">
        <v>5869</v>
      </c>
      <c r="AV25" s="40">
        <v>1035</v>
      </c>
      <c r="AW25" s="41">
        <v>2064</v>
      </c>
      <c r="AX25" s="40">
        <v>4532</v>
      </c>
      <c r="AY25" s="40">
        <v>661</v>
      </c>
      <c r="AZ25" s="40">
        <v>1319</v>
      </c>
      <c r="BA25" s="40">
        <v>7938</v>
      </c>
      <c r="BB25" s="40">
        <v>1323</v>
      </c>
      <c r="BC25" s="40">
        <v>2501</v>
      </c>
      <c r="BD25" s="40">
        <v>2771</v>
      </c>
      <c r="BE25" s="40">
        <v>396</v>
      </c>
      <c r="BF25" s="40">
        <v>619</v>
      </c>
      <c r="BG25" s="40">
        <v>5052</v>
      </c>
      <c r="BH25" s="40">
        <v>619</v>
      </c>
      <c r="BI25" s="44">
        <v>1144</v>
      </c>
      <c r="BJ25" s="45"/>
      <c r="BK25" s="17" t="s">
        <v>79</v>
      </c>
      <c r="BL25" s="39"/>
      <c r="BM25" s="37" t="s">
        <v>58</v>
      </c>
      <c r="BN25" s="41">
        <v>759</v>
      </c>
      <c r="BO25" s="40">
        <v>125</v>
      </c>
      <c r="BP25" s="40">
        <v>238</v>
      </c>
      <c r="BQ25" s="40">
        <v>7722</v>
      </c>
      <c r="BR25" s="40">
        <v>801</v>
      </c>
      <c r="BS25" s="41">
        <v>2206</v>
      </c>
      <c r="BT25" s="40">
        <v>11391</v>
      </c>
      <c r="BU25" s="40">
        <v>1471</v>
      </c>
      <c r="BV25" s="40">
        <v>5057</v>
      </c>
      <c r="BW25" s="40">
        <v>5157</v>
      </c>
      <c r="BX25" s="40">
        <v>683</v>
      </c>
      <c r="BY25" s="40">
        <v>1808</v>
      </c>
      <c r="BZ25" s="40">
        <v>382</v>
      </c>
      <c r="CA25" s="40">
        <v>52</v>
      </c>
      <c r="CB25" s="40">
        <v>84</v>
      </c>
      <c r="CC25" s="40">
        <v>22</v>
      </c>
      <c r="CD25" s="40">
        <v>2</v>
      </c>
      <c r="CE25" s="44">
        <v>3</v>
      </c>
      <c r="CF25" s="45"/>
      <c r="CG25" s="17" t="s">
        <v>79</v>
      </c>
    </row>
    <row r="26" spans="1:85" s="6" customFormat="1" ht="13.2" customHeight="1">
      <c r="A26" s="18" t="s">
        <v>66</v>
      </c>
      <c r="B26" s="20" t="s">
        <v>57</v>
      </c>
      <c r="C26" s="40">
        <v>580598</v>
      </c>
      <c r="D26" s="40">
        <v>86338</v>
      </c>
      <c r="E26" s="40">
        <v>216415</v>
      </c>
      <c r="F26" s="40">
        <v>109449</v>
      </c>
      <c r="G26" s="40">
        <v>12156</v>
      </c>
      <c r="H26" s="41">
        <v>42072</v>
      </c>
      <c r="I26" s="40">
        <v>53678</v>
      </c>
      <c r="J26" s="40">
        <v>5349</v>
      </c>
      <c r="K26" s="40">
        <v>20869</v>
      </c>
      <c r="L26" s="40">
        <v>59739</v>
      </c>
      <c r="M26" s="40">
        <v>9186</v>
      </c>
      <c r="N26" s="40">
        <v>23268</v>
      </c>
      <c r="O26" s="40">
        <v>70094</v>
      </c>
      <c r="P26" s="40">
        <v>12125</v>
      </c>
      <c r="Q26" s="44">
        <v>29000</v>
      </c>
      <c r="R26" s="35" t="s">
        <v>87</v>
      </c>
      <c r="S26" s="17" t="s">
        <v>78</v>
      </c>
      <c r="T26" s="18" t="s">
        <v>66</v>
      </c>
      <c r="U26" s="37" t="s">
        <v>57</v>
      </c>
      <c r="V26" s="41">
        <v>46029</v>
      </c>
      <c r="W26" s="40">
        <v>7953</v>
      </c>
      <c r="X26" s="40">
        <v>16966</v>
      </c>
      <c r="Y26" s="40">
        <v>67676</v>
      </c>
      <c r="Z26" s="40">
        <v>10205</v>
      </c>
      <c r="AA26" s="41">
        <v>29503</v>
      </c>
      <c r="AB26" s="40">
        <v>11790</v>
      </c>
      <c r="AC26" s="40">
        <v>1962</v>
      </c>
      <c r="AD26" s="40">
        <v>4383</v>
      </c>
      <c r="AE26" s="40">
        <v>15968</v>
      </c>
      <c r="AF26" s="40">
        <v>2618</v>
      </c>
      <c r="AG26" s="40">
        <v>6364</v>
      </c>
      <c r="AH26" s="40">
        <v>12241</v>
      </c>
      <c r="AI26" s="40">
        <v>2120</v>
      </c>
      <c r="AJ26" s="40">
        <v>3833</v>
      </c>
      <c r="AK26" s="40">
        <v>28988</v>
      </c>
      <c r="AL26" s="40">
        <v>5766</v>
      </c>
      <c r="AM26" s="44">
        <v>9803</v>
      </c>
      <c r="AN26" s="35" t="s">
        <v>87</v>
      </c>
      <c r="AO26" s="17" t="s">
        <v>78</v>
      </c>
      <c r="AP26" s="18" t="s">
        <v>66</v>
      </c>
      <c r="AQ26" s="37" t="s">
        <v>57</v>
      </c>
      <c r="AR26" s="41">
        <v>10848</v>
      </c>
      <c r="AS26" s="40">
        <v>1808</v>
      </c>
      <c r="AT26" s="40">
        <v>3215</v>
      </c>
      <c r="AU26" s="40">
        <v>15138</v>
      </c>
      <c r="AV26" s="40">
        <v>3163</v>
      </c>
      <c r="AW26" s="41">
        <v>4491</v>
      </c>
      <c r="AX26" s="40">
        <v>12052</v>
      </c>
      <c r="AY26" s="40">
        <v>2009</v>
      </c>
      <c r="AZ26" s="40">
        <v>3079</v>
      </c>
      <c r="BA26" s="40">
        <v>17262</v>
      </c>
      <c r="BB26" s="40">
        <v>3226</v>
      </c>
      <c r="BC26" s="40">
        <v>4964</v>
      </c>
      <c r="BD26" s="40">
        <v>5393</v>
      </c>
      <c r="BE26" s="40">
        <v>756</v>
      </c>
      <c r="BF26" s="40">
        <v>1006</v>
      </c>
      <c r="BG26" s="40">
        <v>7870</v>
      </c>
      <c r="BH26" s="40">
        <v>1018</v>
      </c>
      <c r="BI26" s="44">
        <v>1603</v>
      </c>
      <c r="BJ26" s="35" t="s">
        <v>87</v>
      </c>
      <c r="BK26" s="17" t="s">
        <v>78</v>
      </c>
      <c r="BL26" s="18" t="s">
        <v>66</v>
      </c>
      <c r="BM26" s="37" t="s">
        <v>57</v>
      </c>
      <c r="BN26" s="41">
        <v>1765</v>
      </c>
      <c r="BO26" s="40">
        <v>271</v>
      </c>
      <c r="BP26" s="40">
        <v>437</v>
      </c>
      <c r="BQ26" s="40">
        <v>11749</v>
      </c>
      <c r="BR26" s="40">
        <v>1251</v>
      </c>
      <c r="BS26" s="41">
        <v>3021</v>
      </c>
      <c r="BT26" s="40">
        <v>13876</v>
      </c>
      <c r="BU26" s="40">
        <v>2072</v>
      </c>
      <c r="BV26" s="40">
        <v>5661</v>
      </c>
      <c r="BW26" s="40">
        <v>7449</v>
      </c>
      <c r="BX26" s="40">
        <v>1082</v>
      </c>
      <c r="BY26" s="40">
        <v>2553</v>
      </c>
      <c r="BZ26" s="40">
        <v>1392</v>
      </c>
      <c r="CA26" s="40">
        <v>223</v>
      </c>
      <c r="CB26" s="40">
        <v>297</v>
      </c>
      <c r="CC26" s="40">
        <v>152</v>
      </c>
      <c r="CD26" s="40">
        <v>18</v>
      </c>
      <c r="CE26" s="44">
        <v>25</v>
      </c>
      <c r="CF26" s="35" t="s">
        <v>87</v>
      </c>
      <c r="CG26" s="17" t="s">
        <v>78</v>
      </c>
    </row>
    <row r="27" spans="1:85" s="6" customFormat="1" ht="18" customHeight="1">
      <c r="A27" s="39"/>
      <c r="B27" s="20" t="s">
        <v>58</v>
      </c>
      <c r="C27" s="40">
        <v>506725</v>
      </c>
      <c r="D27" s="40">
        <v>66825</v>
      </c>
      <c r="E27" s="40">
        <v>209440</v>
      </c>
      <c r="F27" s="40">
        <v>107381</v>
      </c>
      <c r="G27" s="40">
        <v>11187</v>
      </c>
      <c r="H27" s="41">
        <v>44843</v>
      </c>
      <c r="I27" s="40">
        <v>55215</v>
      </c>
      <c r="J27" s="40">
        <v>5276</v>
      </c>
      <c r="K27" s="40">
        <v>23401</v>
      </c>
      <c r="L27" s="40">
        <v>59380</v>
      </c>
      <c r="M27" s="40">
        <v>7986</v>
      </c>
      <c r="N27" s="40">
        <v>24063</v>
      </c>
      <c r="O27" s="40">
        <v>68485</v>
      </c>
      <c r="P27" s="40">
        <v>10041</v>
      </c>
      <c r="Q27" s="44">
        <v>30284</v>
      </c>
      <c r="R27" s="45"/>
      <c r="S27" s="17" t="s">
        <v>79</v>
      </c>
      <c r="T27" s="39"/>
      <c r="U27" s="37" t="s">
        <v>58</v>
      </c>
      <c r="V27" s="41">
        <v>37869</v>
      </c>
      <c r="W27" s="40">
        <v>5735</v>
      </c>
      <c r="X27" s="40">
        <v>15019</v>
      </c>
      <c r="Y27" s="40">
        <v>58563</v>
      </c>
      <c r="Z27" s="40">
        <v>8112</v>
      </c>
      <c r="AA27" s="41">
        <v>29220</v>
      </c>
      <c r="AB27" s="40">
        <v>8960</v>
      </c>
      <c r="AC27" s="40">
        <v>1375</v>
      </c>
      <c r="AD27" s="40">
        <v>3919</v>
      </c>
      <c r="AE27" s="40">
        <v>13664</v>
      </c>
      <c r="AF27" s="40">
        <v>2121</v>
      </c>
      <c r="AG27" s="40">
        <v>5993</v>
      </c>
      <c r="AH27" s="40">
        <v>7670</v>
      </c>
      <c r="AI27" s="40">
        <v>1250</v>
      </c>
      <c r="AJ27" s="40">
        <v>2683</v>
      </c>
      <c r="AK27" s="40">
        <v>15335</v>
      </c>
      <c r="AL27" s="40">
        <v>2902</v>
      </c>
      <c r="AM27" s="44">
        <v>6019</v>
      </c>
      <c r="AN27" s="45"/>
      <c r="AO27" s="17" t="s">
        <v>79</v>
      </c>
      <c r="AP27" s="39"/>
      <c r="AQ27" s="37" t="s">
        <v>58</v>
      </c>
      <c r="AR27" s="41">
        <v>6241</v>
      </c>
      <c r="AS27" s="40">
        <v>1021</v>
      </c>
      <c r="AT27" s="40">
        <v>2075</v>
      </c>
      <c r="AU27" s="40">
        <v>7453</v>
      </c>
      <c r="AV27" s="40">
        <v>1397</v>
      </c>
      <c r="AW27" s="41">
        <v>2645</v>
      </c>
      <c r="AX27" s="40">
        <v>6219</v>
      </c>
      <c r="AY27" s="40">
        <v>964</v>
      </c>
      <c r="AZ27" s="40">
        <v>1845</v>
      </c>
      <c r="BA27" s="40">
        <v>11415</v>
      </c>
      <c r="BB27" s="40">
        <v>1958</v>
      </c>
      <c r="BC27" s="40">
        <v>3567</v>
      </c>
      <c r="BD27" s="40">
        <v>3818</v>
      </c>
      <c r="BE27" s="40">
        <v>534</v>
      </c>
      <c r="BF27" s="40">
        <v>816</v>
      </c>
      <c r="BG27" s="40">
        <v>6779</v>
      </c>
      <c r="BH27" s="40">
        <v>868</v>
      </c>
      <c r="BI27" s="44">
        <v>1576</v>
      </c>
      <c r="BJ27" s="45"/>
      <c r="BK27" s="17" t="s">
        <v>79</v>
      </c>
      <c r="BL27" s="39"/>
      <c r="BM27" s="37" t="s">
        <v>58</v>
      </c>
      <c r="BN27" s="41">
        <v>905</v>
      </c>
      <c r="BO27" s="40">
        <v>153</v>
      </c>
      <c r="BP27" s="40">
        <v>288</v>
      </c>
      <c r="BQ27" s="40">
        <v>10800</v>
      </c>
      <c r="BR27" s="40">
        <v>1152</v>
      </c>
      <c r="BS27" s="41">
        <v>3025</v>
      </c>
      <c r="BT27" s="40">
        <v>12944</v>
      </c>
      <c r="BU27" s="40">
        <v>1766</v>
      </c>
      <c r="BV27" s="40">
        <v>5541</v>
      </c>
      <c r="BW27" s="40">
        <v>7078</v>
      </c>
      <c r="BX27" s="40">
        <v>941</v>
      </c>
      <c r="BY27" s="40">
        <v>2485</v>
      </c>
      <c r="BZ27" s="40">
        <v>509</v>
      </c>
      <c r="CA27" s="40">
        <v>79</v>
      </c>
      <c r="CB27" s="40">
        <v>124</v>
      </c>
      <c r="CC27" s="40">
        <v>42</v>
      </c>
      <c r="CD27" s="40">
        <v>6</v>
      </c>
      <c r="CE27" s="44">
        <v>10</v>
      </c>
      <c r="CF27" s="45"/>
      <c r="CG27" s="17" t="s">
        <v>79</v>
      </c>
    </row>
    <row r="28" spans="1:85" s="6" customFormat="1" ht="13.2" customHeight="1">
      <c r="A28" s="18" t="s">
        <v>67</v>
      </c>
      <c r="B28" s="20" t="s">
        <v>57</v>
      </c>
      <c r="C28" s="40">
        <v>677257</v>
      </c>
      <c r="D28" s="40">
        <v>102407</v>
      </c>
      <c r="E28" s="40">
        <v>235443</v>
      </c>
      <c r="F28" s="40">
        <v>120431</v>
      </c>
      <c r="G28" s="40">
        <v>13557</v>
      </c>
      <c r="H28" s="41">
        <v>43288</v>
      </c>
      <c r="I28" s="40">
        <v>66035</v>
      </c>
      <c r="J28" s="40">
        <v>6721</v>
      </c>
      <c r="K28" s="40">
        <v>25830</v>
      </c>
      <c r="L28" s="40">
        <v>63235</v>
      </c>
      <c r="M28" s="40">
        <v>10212</v>
      </c>
      <c r="N28" s="40">
        <v>23400</v>
      </c>
      <c r="O28" s="40">
        <v>81385</v>
      </c>
      <c r="P28" s="40">
        <v>14434</v>
      </c>
      <c r="Q28" s="44">
        <v>31800</v>
      </c>
      <c r="R28" s="35" t="s">
        <v>88</v>
      </c>
      <c r="S28" s="17" t="s">
        <v>78</v>
      </c>
      <c r="T28" s="18" t="s">
        <v>67</v>
      </c>
      <c r="U28" s="37" t="s">
        <v>57</v>
      </c>
      <c r="V28" s="41">
        <v>56292</v>
      </c>
      <c r="W28" s="40">
        <v>9956</v>
      </c>
      <c r="X28" s="40">
        <v>19114</v>
      </c>
      <c r="Y28" s="40">
        <v>76139</v>
      </c>
      <c r="Z28" s="40">
        <v>11571</v>
      </c>
      <c r="AA28" s="41">
        <v>30929</v>
      </c>
      <c r="AB28" s="40">
        <v>14358</v>
      </c>
      <c r="AC28" s="40">
        <v>2391</v>
      </c>
      <c r="AD28" s="40">
        <v>5000</v>
      </c>
      <c r="AE28" s="40">
        <v>15817</v>
      </c>
      <c r="AF28" s="40">
        <v>2707</v>
      </c>
      <c r="AG28" s="40">
        <v>5476</v>
      </c>
      <c r="AH28" s="40">
        <v>14841</v>
      </c>
      <c r="AI28" s="40">
        <v>2636</v>
      </c>
      <c r="AJ28" s="40">
        <v>4345</v>
      </c>
      <c r="AK28" s="40">
        <v>38652</v>
      </c>
      <c r="AL28" s="40">
        <v>7489</v>
      </c>
      <c r="AM28" s="44">
        <v>12209</v>
      </c>
      <c r="AN28" s="35" t="s">
        <v>88</v>
      </c>
      <c r="AO28" s="17" t="s">
        <v>78</v>
      </c>
      <c r="AP28" s="18" t="s">
        <v>67</v>
      </c>
      <c r="AQ28" s="37" t="s">
        <v>57</v>
      </c>
      <c r="AR28" s="41">
        <v>14358</v>
      </c>
      <c r="AS28" s="40">
        <v>2404</v>
      </c>
      <c r="AT28" s="40">
        <v>4002</v>
      </c>
      <c r="AU28" s="40">
        <v>19608</v>
      </c>
      <c r="AV28" s="40">
        <v>3860</v>
      </c>
      <c r="AW28" s="41">
        <v>5220</v>
      </c>
      <c r="AX28" s="40">
        <v>16337</v>
      </c>
      <c r="AY28" s="40">
        <v>2573</v>
      </c>
      <c r="AZ28" s="40">
        <v>3671</v>
      </c>
      <c r="BA28" s="40">
        <v>22830</v>
      </c>
      <c r="BB28" s="40">
        <v>4170</v>
      </c>
      <c r="BC28" s="40">
        <v>6005</v>
      </c>
      <c r="BD28" s="40">
        <v>6488</v>
      </c>
      <c r="BE28" s="40">
        <v>894</v>
      </c>
      <c r="BF28" s="40">
        <v>1079</v>
      </c>
      <c r="BG28" s="40">
        <v>9549</v>
      </c>
      <c r="BH28" s="40">
        <v>1276</v>
      </c>
      <c r="BI28" s="44">
        <v>1893</v>
      </c>
      <c r="BJ28" s="35" t="s">
        <v>88</v>
      </c>
      <c r="BK28" s="17" t="s">
        <v>78</v>
      </c>
      <c r="BL28" s="18" t="s">
        <v>67</v>
      </c>
      <c r="BM28" s="37" t="s">
        <v>57</v>
      </c>
      <c r="BN28" s="41">
        <v>2240</v>
      </c>
      <c r="BO28" s="40">
        <v>324</v>
      </c>
      <c r="BP28" s="40">
        <v>462</v>
      </c>
      <c r="BQ28" s="40">
        <v>13688</v>
      </c>
      <c r="BR28" s="40">
        <v>1480</v>
      </c>
      <c r="BS28" s="41">
        <v>3426</v>
      </c>
      <c r="BT28" s="40">
        <v>13832</v>
      </c>
      <c r="BU28" s="40">
        <v>2136</v>
      </c>
      <c r="BV28" s="40">
        <v>5025</v>
      </c>
      <c r="BW28" s="40">
        <v>9105</v>
      </c>
      <c r="BX28" s="40">
        <v>1285</v>
      </c>
      <c r="BY28" s="40">
        <v>2853</v>
      </c>
      <c r="BZ28" s="40">
        <v>1794</v>
      </c>
      <c r="CA28" s="40">
        <v>298</v>
      </c>
      <c r="CB28" s="40">
        <v>368</v>
      </c>
      <c r="CC28" s="40">
        <v>243</v>
      </c>
      <c r="CD28" s="40">
        <v>32</v>
      </c>
      <c r="CE28" s="44">
        <v>47</v>
      </c>
      <c r="CF28" s="35" t="s">
        <v>88</v>
      </c>
      <c r="CG28" s="17" t="s">
        <v>78</v>
      </c>
    </row>
    <row r="29" spans="1:85" s="6" customFormat="1" ht="18" customHeight="1">
      <c r="A29" s="39"/>
      <c r="B29" s="20" t="s">
        <v>58</v>
      </c>
      <c r="C29" s="40">
        <v>605529</v>
      </c>
      <c r="D29" s="40">
        <v>82645</v>
      </c>
      <c r="E29" s="40">
        <v>241631</v>
      </c>
      <c r="F29" s="40">
        <v>131897</v>
      </c>
      <c r="G29" s="40">
        <v>14159</v>
      </c>
      <c r="H29" s="41">
        <v>52580</v>
      </c>
      <c r="I29" s="40">
        <v>70243</v>
      </c>
      <c r="J29" s="40">
        <v>7024</v>
      </c>
      <c r="K29" s="40">
        <v>31308</v>
      </c>
      <c r="L29" s="40">
        <v>66531</v>
      </c>
      <c r="M29" s="40">
        <v>9421</v>
      </c>
      <c r="N29" s="40">
        <v>25749</v>
      </c>
      <c r="O29" s="40">
        <v>80816</v>
      </c>
      <c r="P29" s="40">
        <v>12500</v>
      </c>
      <c r="Q29" s="44">
        <v>34453</v>
      </c>
      <c r="R29" s="45"/>
      <c r="S29" s="17" t="s">
        <v>79</v>
      </c>
      <c r="T29" s="39"/>
      <c r="U29" s="37" t="s">
        <v>58</v>
      </c>
      <c r="V29" s="41">
        <v>45818</v>
      </c>
      <c r="W29" s="40">
        <v>7311</v>
      </c>
      <c r="X29" s="40">
        <v>17263</v>
      </c>
      <c r="Y29" s="40">
        <v>69870</v>
      </c>
      <c r="Z29" s="40">
        <v>9878</v>
      </c>
      <c r="AA29" s="41">
        <v>33145</v>
      </c>
      <c r="AB29" s="40">
        <v>10461</v>
      </c>
      <c r="AC29" s="40">
        <v>1639</v>
      </c>
      <c r="AD29" s="40">
        <v>4228</v>
      </c>
      <c r="AE29" s="40">
        <v>12742</v>
      </c>
      <c r="AF29" s="40">
        <v>2070</v>
      </c>
      <c r="AG29" s="40">
        <v>5076</v>
      </c>
      <c r="AH29" s="40">
        <v>9002</v>
      </c>
      <c r="AI29" s="40">
        <v>1520</v>
      </c>
      <c r="AJ29" s="40">
        <v>2979</v>
      </c>
      <c r="AK29" s="40">
        <v>19934</v>
      </c>
      <c r="AL29" s="40">
        <v>3934</v>
      </c>
      <c r="AM29" s="44">
        <v>7762</v>
      </c>
      <c r="AN29" s="45"/>
      <c r="AO29" s="17" t="s">
        <v>79</v>
      </c>
      <c r="AP29" s="39"/>
      <c r="AQ29" s="37" t="s">
        <v>58</v>
      </c>
      <c r="AR29" s="41">
        <v>8472</v>
      </c>
      <c r="AS29" s="40">
        <v>1400</v>
      </c>
      <c r="AT29" s="40">
        <v>2686</v>
      </c>
      <c r="AU29" s="40">
        <v>9269</v>
      </c>
      <c r="AV29" s="40">
        <v>1762</v>
      </c>
      <c r="AW29" s="41">
        <v>3205</v>
      </c>
      <c r="AX29" s="40">
        <v>7718</v>
      </c>
      <c r="AY29" s="40">
        <v>1298</v>
      </c>
      <c r="AZ29" s="40">
        <v>2312</v>
      </c>
      <c r="BA29" s="40">
        <v>14101</v>
      </c>
      <c r="BB29" s="40">
        <v>2422</v>
      </c>
      <c r="BC29" s="40">
        <v>4165</v>
      </c>
      <c r="BD29" s="40">
        <v>4836</v>
      </c>
      <c r="BE29" s="40">
        <v>687</v>
      </c>
      <c r="BF29" s="40">
        <v>976</v>
      </c>
      <c r="BG29" s="40">
        <v>8016</v>
      </c>
      <c r="BH29" s="40">
        <v>1009</v>
      </c>
      <c r="BI29" s="44">
        <v>1732</v>
      </c>
      <c r="BJ29" s="45"/>
      <c r="BK29" s="17" t="s">
        <v>79</v>
      </c>
      <c r="BL29" s="39"/>
      <c r="BM29" s="37" t="s">
        <v>58</v>
      </c>
      <c r="BN29" s="41">
        <v>1181</v>
      </c>
      <c r="BO29" s="40">
        <v>186</v>
      </c>
      <c r="BP29" s="40">
        <v>317</v>
      </c>
      <c r="BQ29" s="40">
        <v>12877</v>
      </c>
      <c r="BR29" s="40">
        <v>1393</v>
      </c>
      <c r="BS29" s="41">
        <v>3604</v>
      </c>
      <c r="BT29" s="40">
        <v>12733</v>
      </c>
      <c r="BU29" s="40">
        <v>1800</v>
      </c>
      <c r="BV29" s="40">
        <v>5081</v>
      </c>
      <c r="BW29" s="40">
        <v>8242</v>
      </c>
      <c r="BX29" s="40">
        <v>1111</v>
      </c>
      <c r="BY29" s="40">
        <v>2833</v>
      </c>
      <c r="BZ29" s="40">
        <v>715</v>
      </c>
      <c r="CA29" s="40">
        <v>116</v>
      </c>
      <c r="CB29" s="40">
        <v>164</v>
      </c>
      <c r="CC29" s="40">
        <v>55</v>
      </c>
      <c r="CD29" s="40">
        <v>6</v>
      </c>
      <c r="CE29" s="44">
        <v>11</v>
      </c>
      <c r="CF29" s="45"/>
      <c r="CG29" s="17" t="s">
        <v>79</v>
      </c>
    </row>
    <row r="30" spans="1:85" s="6" customFormat="1" ht="13.2" customHeight="1">
      <c r="A30" s="18" t="s">
        <v>68</v>
      </c>
      <c r="B30" s="20" t="s">
        <v>57</v>
      </c>
      <c r="C30" s="40">
        <v>728601</v>
      </c>
      <c r="D30" s="40">
        <v>112244</v>
      </c>
      <c r="E30" s="40">
        <v>241130</v>
      </c>
      <c r="F30" s="40">
        <v>125886</v>
      </c>
      <c r="G30" s="40">
        <v>14552</v>
      </c>
      <c r="H30" s="41">
        <v>42996</v>
      </c>
      <c r="I30" s="40">
        <v>75839</v>
      </c>
      <c r="J30" s="40">
        <v>7895</v>
      </c>
      <c r="K30" s="40">
        <v>30985</v>
      </c>
      <c r="L30" s="40">
        <v>62098</v>
      </c>
      <c r="M30" s="40">
        <v>10648</v>
      </c>
      <c r="N30" s="40">
        <v>22296</v>
      </c>
      <c r="O30" s="40">
        <v>83435</v>
      </c>
      <c r="P30" s="40">
        <v>15678</v>
      </c>
      <c r="Q30" s="44">
        <v>32220</v>
      </c>
      <c r="R30" s="35" t="s">
        <v>89</v>
      </c>
      <c r="S30" s="17" t="s">
        <v>78</v>
      </c>
      <c r="T30" s="18" t="s">
        <v>68</v>
      </c>
      <c r="U30" s="37" t="s">
        <v>57</v>
      </c>
      <c r="V30" s="41">
        <v>62641</v>
      </c>
      <c r="W30" s="40">
        <v>11292</v>
      </c>
      <c r="X30" s="40">
        <v>19717</v>
      </c>
      <c r="Y30" s="40">
        <v>80609</v>
      </c>
      <c r="Z30" s="40">
        <v>12344</v>
      </c>
      <c r="AA30" s="41">
        <v>30097</v>
      </c>
      <c r="AB30" s="40">
        <v>15951</v>
      </c>
      <c r="AC30" s="40">
        <v>2634</v>
      </c>
      <c r="AD30" s="40">
        <v>5021</v>
      </c>
      <c r="AE30" s="40">
        <v>15407</v>
      </c>
      <c r="AF30" s="40">
        <v>2733</v>
      </c>
      <c r="AG30" s="40">
        <v>4998</v>
      </c>
      <c r="AH30" s="40">
        <v>17393</v>
      </c>
      <c r="AI30" s="40">
        <v>3127</v>
      </c>
      <c r="AJ30" s="40">
        <v>4859</v>
      </c>
      <c r="AK30" s="40">
        <v>46300</v>
      </c>
      <c r="AL30" s="40">
        <v>8763</v>
      </c>
      <c r="AM30" s="44">
        <v>13352</v>
      </c>
      <c r="AN30" s="35" t="s">
        <v>89</v>
      </c>
      <c r="AO30" s="17" t="s">
        <v>78</v>
      </c>
      <c r="AP30" s="18" t="s">
        <v>68</v>
      </c>
      <c r="AQ30" s="37" t="s">
        <v>57</v>
      </c>
      <c r="AR30" s="41">
        <v>16663</v>
      </c>
      <c r="AS30" s="40">
        <v>2826</v>
      </c>
      <c r="AT30" s="40">
        <v>4455</v>
      </c>
      <c r="AU30" s="40">
        <v>22012</v>
      </c>
      <c r="AV30" s="40">
        <v>4048</v>
      </c>
      <c r="AW30" s="41">
        <v>5304</v>
      </c>
      <c r="AX30" s="40">
        <v>18812</v>
      </c>
      <c r="AY30" s="40">
        <v>2937</v>
      </c>
      <c r="AZ30" s="40">
        <v>3941</v>
      </c>
      <c r="BA30" s="40">
        <v>25666</v>
      </c>
      <c r="BB30" s="40">
        <v>4665</v>
      </c>
      <c r="BC30" s="40">
        <v>6268</v>
      </c>
      <c r="BD30" s="40">
        <v>7162</v>
      </c>
      <c r="BE30" s="40">
        <v>977</v>
      </c>
      <c r="BF30" s="40">
        <v>1118</v>
      </c>
      <c r="BG30" s="40">
        <v>10477</v>
      </c>
      <c r="BH30" s="40">
        <v>1402</v>
      </c>
      <c r="BI30" s="44">
        <v>1960</v>
      </c>
      <c r="BJ30" s="35" t="s">
        <v>89</v>
      </c>
      <c r="BK30" s="17" t="s">
        <v>78</v>
      </c>
      <c r="BL30" s="18" t="s">
        <v>68</v>
      </c>
      <c r="BM30" s="37" t="s">
        <v>57</v>
      </c>
      <c r="BN30" s="41">
        <v>2701</v>
      </c>
      <c r="BO30" s="40">
        <v>375</v>
      </c>
      <c r="BP30" s="40">
        <v>496</v>
      </c>
      <c r="BQ30" s="40">
        <v>14921</v>
      </c>
      <c r="BR30" s="40">
        <v>1612</v>
      </c>
      <c r="BS30" s="41">
        <v>3461</v>
      </c>
      <c r="BT30" s="40">
        <v>13121</v>
      </c>
      <c r="BU30" s="40">
        <v>2082</v>
      </c>
      <c r="BV30" s="40">
        <v>4435</v>
      </c>
      <c r="BW30" s="40">
        <v>9439</v>
      </c>
      <c r="BX30" s="40">
        <v>1321</v>
      </c>
      <c r="BY30" s="40">
        <v>2763</v>
      </c>
      <c r="BZ30" s="40">
        <v>1823</v>
      </c>
      <c r="CA30" s="40">
        <v>302</v>
      </c>
      <c r="CB30" s="40">
        <v>350</v>
      </c>
      <c r="CC30" s="40">
        <v>245</v>
      </c>
      <c r="CD30" s="40">
        <v>31</v>
      </c>
      <c r="CE30" s="44">
        <v>38</v>
      </c>
      <c r="CF30" s="35" t="s">
        <v>89</v>
      </c>
      <c r="CG30" s="17" t="s">
        <v>78</v>
      </c>
    </row>
    <row r="31" spans="1:85" s="6" customFormat="1" ht="18" customHeight="1">
      <c r="A31" s="39"/>
      <c r="B31" s="20" t="s">
        <v>58</v>
      </c>
      <c r="C31" s="40">
        <v>651922</v>
      </c>
      <c r="D31" s="40">
        <v>91335</v>
      </c>
      <c r="E31" s="40">
        <v>245803</v>
      </c>
      <c r="F31" s="40">
        <v>142486</v>
      </c>
      <c r="G31" s="40">
        <v>15628</v>
      </c>
      <c r="H31" s="41">
        <v>52650</v>
      </c>
      <c r="I31" s="40">
        <v>83694</v>
      </c>
      <c r="J31" s="40">
        <v>8530</v>
      </c>
      <c r="K31" s="40">
        <v>37509</v>
      </c>
      <c r="L31" s="40">
        <v>64413</v>
      </c>
      <c r="M31" s="40">
        <v>9518</v>
      </c>
      <c r="N31" s="40">
        <v>23395</v>
      </c>
      <c r="O31" s="40">
        <v>81754</v>
      </c>
      <c r="P31" s="40">
        <v>13323</v>
      </c>
      <c r="Q31" s="44">
        <v>33092</v>
      </c>
      <c r="R31" s="45"/>
      <c r="S31" s="17" t="s">
        <v>79</v>
      </c>
      <c r="T31" s="39"/>
      <c r="U31" s="37" t="s">
        <v>58</v>
      </c>
      <c r="V31" s="41">
        <v>48472</v>
      </c>
      <c r="W31" s="40">
        <v>8082</v>
      </c>
      <c r="X31" s="40">
        <v>17431</v>
      </c>
      <c r="Y31" s="40">
        <v>76869</v>
      </c>
      <c r="Z31" s="40">
        <v>11092</v>
      </c>
      <c r="AA31" s="41">
        <v>33322</v>
      </c>
      <c r="AB31" s="40">
        <v>11779</v>
      </c>
      <c r="AC31" s="40">
        <v>1888</v>
      </c>
      <c r="AD31" s="40">
        <v>4592</v>
      </c>
      <c r="AE31" s="40">
        <v>11196</v>
      </c>
      <c r="AF31" s="40">
        <v>1883</v>
      </c>
      <c r="AG31" s="40">
        <v>4098</v>
      </c>
      <c r="AH31" s="40">
        <v>10188</v>
      </c>
      <c r="AI31" s="40">
        <v>1760</v>
      </c>
      <c r="AJ31" s="40">
        <v>3175</v>
      </c>
      <c r="AK31" s="40">
        <v>23166</v>
      </c>
      <c r="AL31" s="40">
        <v>4713</v>
      </c>
      <c r="AM31" s="44">
        <v>8685</v>
      </c>
      <c r="AN31" s="45"/>
      <c r="AO31" s="17" t="s">
        <v>79</v>
      </c>
      <c r="AP31" s="39"/>
      <c r="AQ31" s="37" t="s">
        <v>58</v>
      </c>
      <c r="AR31" s="41">
        <v>10125</v>
      </c>
      <c r="AS31" s="40">
        <v>1741</v>
      </c>
      <c r="AT31" s="40">
        <v>3074</v>
      </c>
      <c r="AU31" s="40">
        <v>10413</v>
      </c>
      <c r="AV31" s="40">
        <v>1904</v>
      </c>
      <c r="AW31" s="41">
        <v>3228</v>
      </c>
      <c r="AX31" s="40">
        <v>8798</v>
      </c>
      <c r="AY31" s="40">
        <v>1533</v>
      </c>
      <c r="AZ31" s="40">
        <v>2493</v>
      </c>
      <c r="BA31" s="40">
        <v>16535</v>
      </c>
      <c r="BB31" s="40">
        <v>2910</v>
      </c>
      <c r="BC31" s="40">
        <v>4669</v>
      </c>
      <c r="BD31" s="40">
        <v>5447</v>
      </c>
      <c r="BE31" s="40">
        <v>772</v>
      </c>
      <c r="BF31" s="40">
        <v>1033</v>
      </c>
      <c r="BG31" s="40">
        <v>9434</v>
      </c>
      <c r="BH31" s="40">
        <v>1244</v>
      </c>
      <c r="BI31" s="44">
        <v>2008</v>
      </c>
      <c r="BJ31" s="45"/>
      <c r="BK31" s="17" t="s">
        <v>79</v>
      </c>
      <c r="BL31" s="39"/>
      <c r="BM31" s="37" t="s">
        <v>58</v>
      </c>
      <c r="BN31" s="41">
        <v>1375</v>
      </c>
      <c r="BO31" s="40">
        <v>205</v>
      </c>
      <c r="BP31" s="40">
        <v>340</v>
      </c>
      <c r="BQ31" s="40">
        <v>14464</v>
      </c>
      <c r="BR31" s="40">
        <v>1560</v>
      </c>
      <c r="BS31" s="41">
        <v>3724</v>
      </c>
      <c r="BT31" s="40">
        <v>12147</v>
      </c>
      <c r="BU31" s="40">
        <v>1748</v>
      </c>
      <c r="BV31" s="40">
        <v>4282</v>
      </c>
      <c r="BW31" s="40">
        <v>8422</v>
      </c>
      <c r="BX31" s="40">
        <v>1179</v>
      </c>
      <c r="BY31" s="40">
        <v>2831</v>
      </c>
      <c r="BZ31" s="40">
        <v>679</v>
      </c>
      <c r="CA31" s="40">
        <v>114</v>
      </c>
      <c r="CB31" s="40">
        <v>159</v>
      </c>
      <c r="CC31" s="40">
        <v>66</v>
      </c>
      <c r="CD31" s="40">
        <v>8</v>
      </c>
      <c r="CE31" s="44">
        <v>14</v>
      </c>
      <c r="CF31" s="45"/>
      <c r="CG31" s="17" t="s">
        <v>79</v>
      </c>
    </row>
    <row r="32" spans="1:85" s="6" customFormat="1" ht="13.2" customHeight="1">
      <c r="A32" s="18" t="s">
        <v>69</v>
      </c>
      <c r="B32" s="20" t="s">
        <v>57</v>
      </c>
      <c r="C32" s="40">
        <v>686052</v>
      </c>
      <c r="D32" s="40">
        <v>105303</v>
      </c>
      <c r="E32" s="40">
        <v>216273</v>
      </c>
      <c r="F32" s="40">
        <v>115161</v>
      </c>
      <c r="G32" s="40">
        <v>13571</v>
      </c>
      <c r="H32" s="41">
        <v>37781</v>
      </c>
      <c r="I32" s="40">
        <v>78718</v>
      </c>
      <c r="J32" s="40">
        <v>8187</v>
      </c>
      <c r="K32" s="40">
        <v>32103</v>
      </c>
      <c r="L32" s="40">
        <v>53902</v>
      </c>
      <c r="M32" s="40">
        <v>9700</v>
      </c>
      <c r="N32" s="40">
        <v>18923</v>
      </c>
      <c r="O32" s="40">
        <v>76289</v>
      </c>
      <c r="P32" s="40">
        <v>14695</v>
      </c>
      <c r="Q32" s="44">
        <v>27893</v>
      </c>
      <c r="R32" s="35" t="s">
        <v>90</v>
      </c>
      <c r="S32" s="17" t="s">
        <v>78</v>
      </c>
      <c r="T32" s="18" t="s">
        <v>69</v>
      </c>
      <c r="U32" s="37" t="s">
        <v>57</v>
      </c>
      <c r="V32" s="41">
        <v>57686</v>
      </c>
      <c r="W32" s="40">
        <v>10118</v>
      </c>
      <c r="X32" s="40">
        <v>16796</v>
      </c>
      <c r="Y32" s="40">
        <v>76485</v>
      </c>
      <c r="Z32" s="40">
        <v>11699</v>
      </c>
      <c r="AA32" s="41">
        <v>27112</v>
      </c>
      <c r="AB32" s="40">
        <v>15210</v>
      </c>
      <c r="AC32" s="40">
        <v>2513</v>
      </c>
      <c r="AD32" s="40">
        <v>4573</v>
      </c>
      <c r="AE32" s="40">
        <v>12957</v>
      </c>
      <c r="AF32" s="40">
        <v>2268</v>
      </c>
      <c r="AG32" s="40">
        <v>3778</v>
      </c>
      <c r="AH32" s="40">
        <v>16115</v>
      </c>
      <c r="AI32" s="40">
        <v>2870</v>
      </c>
      <c r="AJ32" s="40">
        <v>4195</v>
      </c>
      <c r="AK32" s="40">
        <v>45760</v>
      </c>
      <c r="AL32" s="40">
        <v>8260</v>
      </c>
      <c r="AM32" s="44">
        <v>12073</v>
      </c>
      <c r="AN32" s="35" t="s">
        <v>90</v>
      </c>
      <c r="AO32" s="17" t="s">
        <v>78</v>
      </c>
      <c r="AP32" s="18" t="s">
        <v>69</v>
      </c>
      <c r="AQ32" s="37" t="s">
        <v>57</v>
      </c>
      <c r="AR32" s="41">
        <v>16357</v>
      </c>
      <c r="AS32" s="40">
        <v>2716</v>
      </c>
      <c r="AT32" s="40">
        <v>4038</v>
      </c>
      <c r="AU32" s="40">
        <v>22153</v>
      </c>
      <c r="AV32" s="40">
        <v>3974</v>
      </c>
      <c r="AW32" s="41">
        <v>4864</v>
      </c>
      <c r="AX32" s="40">
        <v>17943</v>
      </c>
      <c r="AY32" s="40">
        <v>2742</v>
      </c>
      <c r="AZ32" s="40">
        <v>3369</v>
      </c>
      <c r="BA32" s="40">
        <v>25179</v>
      </c>
      <c r="BB32" s="40">
        <v>4360</v>
      </c>
      <c r="BC32" s="40">
        <v>5659</v>
      </c>
      <c r="BD32" s="40">
        <v>6698</v>
      </c>
      <c r="BE32" s="40">
        <v>928</v>
      </c>
      <c r="BF32" s="40">
        <v>1011</v>
      </c>
      <c r="BG32" s="40">
        <v>10379</v>
      </c>
      <c r="BH32" s="40">
        <v>1403</v>
      </c>
      <c r="BI32" s="44">
        <v>1916</v>
      </c>
      <c r="BJ32" s="35" t="s">
        <v>90</v>
      </c>
      <c r="BK32" s="17" t="s">
        <v>78</v>
      </c>
      <c r="BL32" s="18" t="s">
        <v>69</v>
      </c>
      <c r="BM32" s="37" t="s">
        <v>57</v>
      </c>
      <c r="BN32" s="41">
        <v>2710</v>
      </c>
      <c r="BO32" s="40">
        <v>349</v>
      </c>
      <c r="BP32" s="40">
        <v>415</v>
      </c>
      <c r="BQ32" s="40">
        <v>13025</v>
      </c>
      <c r="BR32" s="40">
        <v>1405</v>
      </c>
      <c r="BS32" s="41">
        <v>2947</v>
      </c>
      <c r="BT32" s="40">
        <v>12035</v>
      </c>
      <c r="BU32" s="40">
        <v>1930</v>
      </c>
      <c r="BV32" s="40">
        <v>3970</v>
      </c>
      <c r="BW32" s="40">
        <v>8929</v>
      </c>
      <c r="BX32" s="40">
        <v>1223</v>
      </c>
      <c r="BY32" s="40">
        <v>2406</v>
      </c>
      <c r="BZ32" s="40">
        <v>2094</v>
      </c>
      <c r="CA32" s="40">
        <v>353</v>
      </c>
      <c r="CB32" s="40">
        <v>402</v>
      </c>
      <c r="CC32" s="40">
        <v>267</v>
      </c>
      <c r="CD32" s="40">
        <v>39</v>
      </c>
      <c r="CE32" s="44">
        <v>51</v>
      </c>
      <c r="CF32" s="35" t="s">
        <v>90</v>
      </c>
      <c r="CG32" s="17" t="s">
        <v>78</v>
      </c>
    </row>
    <row r="33" spans="1:85" s="6" customFormat="1" ht="18" customHeight="1">
      <c r="A33" s="39"/>
      <c r="B33" s="20" t="s">
        <v>58</v>
      </c>
      <c r="C33" s="40">
        <v>610628</v>
      </c>
      <c r="D33" s="40">
        <v>85852</v>
      </c>
      <c r="E33" s="40">
        <v>215801</v>
      </c>
      <c r="F33" s="40">
        <v>132240</v>
      </c>
      <c r="G33" s="40">
        <v>14527</v>
      </c>
      <c r="H33" s="41">
        <v>44827</v>
      </c>
      <c r="I33" s="40">
        <v>88715</v>
      </c>
      <c r="J33" s="40">
        <v>9147</v>
      </c>
      <c r="K33" s="40">
        <v>40295</v>
      </c>
      <c r="L33" s="40">
        <v>55399</v>
      </c>
      <c r="M33" s="40">
        <v>8545</v>
      </c>
      <c r="N33" s="40">
        <v>18754</v>
      </c>
      <c r="O33" s="40">
        <v>71669</v>
      </c>
      <c r="P33" s="40">
        <v>12112</v>
      </c>
      <c r="Q33" s="44">
        <v>26674</v>
      </c>
      <c r="R33" s="45"/>
      <c r="S33" s="17" t="s">
        <v>79</v>
      </c>
      <c r="T33" s="39"/>
      <c r="U33" s="37" t="s">
        <v>58</v>
      </c>
      <c r="V33" s="41">
        <v>43079</v>
      </c>
      <c r="W33" s="40">
        <v>7226</v>
      </c>
      <c r="X33" s="40">
        <v>14204</v>
      </c>
      <c r="Y33" s="40">
        <v>74881</v>
      </c>
      <c r="Z33" s="40">
        <v>10722</v>
      </c>
      <c r="AA33" s="41">
        <v>29216</v>
      </c>
      <c r="AB33" s="40">
        <v>11005</v>
      </c>
      <c r="AC33" s="40">
        <v>1777</v>
      </c>
      <c r="AD33" s="40">
        <v>3817</v>
      </c>
      <c r="AE33" s="40">
        <v>9317</v>
      </c>
      <c r="AF33" s="40">
        <v>1581</v>
      </c>
      <c r="AG33" s="40">
        <v>3097</v>
      </c>
      <c r="AH33" s="40">
        <v>9597</v>
      </c>
      <c r="AI33" s="40">
        <v>1696</v>
      </c>
      <c r="AJ33" s="40">
        <v>2872</v>
      </c>
      <c r="AK33" s="40">
        <v>22012</v>
      </c>
      <c r="AL33" s="40">
        <v>4336</v>
      </c>
      <c r="AM33" s="44">
        <v>7560</v>
      </c>
      <c r="AN33" s="45"/>
      <c r="AO33" s="17" t="s">
        <v>79</v>
      </c>
      <c r="AP33" s="39"/>
      <c r="AQ33" s="37" t="s">
        <v>58</v>
      </c>
      <c r="AR33" s="41">
        <v>9634</v>
      </c>
      <c r="AS33" s="40">
        <v>1609</v>
      </c>
      <c r="AT33" s="40">
        <v>2719</v>
      </c>
      <c r="AU33" s="40">
        <v>9991</v>
      </c>
      <c r="AV33" s="40">
        <v>1834</v>
      </c>
      <c r="AW33" s="41">
        <v>2880</v>
      </c>
      <c r="AX33" s="40">
        <v>8165</v>
      </c>
      <c r="AY33" s="40">
        <v>1383</v>
      </c>
      <c r="AZ33" s="40">
        <v>2060</v>
      </c>
      <c r="BA33" s="40">
        <v>16525</v>
      </c>
      <c r="BB33" s="40">
        <v>2901</v>
      </c>
      <c r="BC33" s="40">
        <v>4343</v>
      </c>
      <c r="BD33" s="40">
        <v>5652</v>
      </c>
      <c r="BE33" s="40">
        <v>798</v>
      </c>
      <c r="BF33" s="40">
        <v>973</v>
      </c>
      <c r="BG33" s="40">
        <v>8972</v>
      </c>
      <c r="BH33" s="40">
        <v>1189</v>
      </c>
      <c r="BI33" s="44">
        <v>1794</v>
      </c>
      <c r="BJ33" s="45"/>
      <c r="BK33" s="17" t="s">
        <v>79</v>
      </c>
      <c r="BL33" s="39"/>
      <c r="BM33" s="37" t="s">
        <v>58</v>
      </c>
      <c r="BN33" s="41">
        <v>1239</v>
      </c>
      <c r="BO33" s="40">
        <v>190</v>
      </c>
      <c r="BP33" s="40">
        <v>281</v>
      </c>
      <c r="BQ33" s="40">
        <v>13641</v>
      </c>
      <c r="BR33" s="40">
        <v>1531</v>
      </c>
      <c r="BS33" s="41">
        <v>3505</v>
      </c>
      <c r="BT33" s="40">
        <v>10549</v>
      </c>
      <c r="BU33" s="40">
        <v>1581</v>
      </c>
      <c r="BV33" s="40">
        <v>3517</v>
      </c>
      <c r="BW33" s="40">
        <v>7564</v>
      </c>
      <c r="BX33" s="40">
        <v>1032</v>
      </c>
      <c r="BY33" s="40">
        <v>2236</v>
      </c>
      <c r="BZ33" s="40">
        <v>694</v>
      </c>
      <c r="CA33" s="40">
        <v>120</v>
      </c>
      <c r="CB33" s="40">
        <v>152</v>
      </c>
      <c r="CC33" s="40">
        <v>88</v>
      </c>
      <c r="CD33" s="40">
        <v>15</v>
      </c>
      <c r="CE33" s="44">
        <v>25</v>
      </c>
      <c r="CF33" s="45"/>
      <c r="CG33" s="17" t="s">
        <v>79</v>
      </c>
    </row>
    <row r="34" spans="1:85" s="6" customFormat="1" ht="13.2" customHeight="1">
      <c r="A34" s="18" t="s">
        <v>70</v>
      </c>
      <c r="B34" s="20" t="s">
        <v>57</v>
      </c>
      <c r="C34" s="40">
        <v>1479908</v>
      </c>
      <c r="D34" s="40">
        <v>211972</v>
      </c>
      <c r="E34" s="40">
        <v>363960</v>
      </c>
      <c r="F34" s="40">
        <v>197582</v>
      </c>
      <c r="G34" s="40">
        <v>23497</v>
      </c>
      <c r="H34" s="41">
        <v>56250</v>
      </c>
      <c r="I34" s="40">
        <v>162712</v>
      </c>
      <c r="J34" s="40">
        <v>17007</v>
      </c>
      <c r="K34" s="40">
        <v>61678</v>
      </c>
      <c r="L34" s="40">
        <v>96361</v>
      </c>
      <c r="M34" s="40">
        <v>17988</v>
      </c>
      <c r="N34" s="40">
        <v>29890</v>
      </c>
      <c r="O34" s="40">
        <v>145150</v>
      </c>
      <c r="P34" s="40">
        <v>26303</v>
      </c>
      <c r="Q34" s="44">
        <v>41920</v>
      </c>
      <c r="R34" s="35" t="s">
        <v>91</v>
      </c>
      <c r="S34" s="17" t="s">
        <v>78</v>
      </c>
      <c r="T34" s="18" t="s">
        <v>70</v>
      </c>
      <c r="U34" s="37" t="s">
        <v>57</v>
      </c>
      <c r="V34" s="41">
        <v>129509</v>
      </c>
      <c r="W34" s="40">
        <v>19986</v>
      </c>
      <c r="X34" s="40">
        <v>27408</v>
      </c>
      <c r="Y34" s="40">
        <v>157207</v>
      </c>
      <c r="Z34" s="40">
        <v>22496</v>
      </c>
      <c r="AA34" s="41">
        <v>42999</v>
      </c>
      <c r="AB34" s="40">
        <v>36458</v>
      </c>
      <c r="AC34" s="40">
        <v>5626</v>
      </c>
      <c r="AD34" s="40">
        <v>8030</v>
      </c>
      <c r="AE34" s="40">
        <v>31295</v>
      </c>
      <c r="AF34" s="40">
        <v>5192</v>
      </c>
      <c r="AG34" s="40">
        <v>6701</v>
      </c>
      <c r="AH34" s="40">
        <v>44812</v>
      </c>
      <c r="AI34" s="40">
        <v>7200</v>
      </c>
      <c r="AJ34" s="40">
        <v>8655</v>
      </c>
      <c r="AK34" s="40">
        <v>119502</v>
      </c>
      <c r="AL34" s="40">
        <v>17846</v>
      </c>
      <c r="AM34" s="44">
        <v>22142</v>
      </c>
      <c r="AN34" s="35" t="s">
        <v>91</v>
      </c>
      <c r="AO34" s="17" t="s">
        <v>78</v>
      </c>
      <c r="AP34" s="18" t="s">
        <v>70</v>
      </c>
      <c r="AQ34" s="37" t="s">
        <v>57</v>
      </c>
      <c r="AR34" s="41">
        <v>43558</v>
      </c>
      <c r="AS34" s="40">
        <v>6145</v>
      </c>
      <c r="AT34" s="40">
        <v>7556</v>
      </c>
      <c r="AU34" s="40">
        <v>69267</v>
      </c>
      <c r="AV34" s="40">
        <v>9645</v>
      </c>
      <c r="AW34" s="41">
        <v>9860</v>
      </c>
      <c r="AX34" s="40">
        <v>54952</v>
      </c>
      <c r="AY34" s="40">
        <v>6626</v>
      </c>
      <c r="AZ34" s="40">
        <v>6579</v>
      </c>
      <c r="BA34" s="40">
        <v>69784</v>
      </c>
      <c r="BB34" s="40">
        <v>10651</v>
      </c>
      <c r="BC34" s="40">
        <v>11880</v>
      </c>
      <c r="BD34" s="40">
        <v>17721</v>
      </c>
      <c r="BE34" s="40">
        <v>2198</v>
      </c>
      <c r="BF34" s="40">
        <v>1953</v>
      </c>
      <c r="BG34" s="40">
        <v>24083</v>
      </c>
      <c r="BH34" s="40">
        <v>3019</v>
      </c>
      <c r="BI34" s="44">
        <v>3415</v>
      </c>
      <c r="BJ34" s="35" t="s">
        <v>91</v>
      </c>
      <c r="BK34" s="17" t="s">
        <v>78</v>
      </c>
      <c r="BL34" s="18" t="s">
        <v>70</v>
      </c>
      <c r="BM34" s="37" t="s">
        <v>57</v>
      </c>
      <c r="BN34" s="41">
        <v>9042</v>
      </c>
      <c r="BO34" s="40">
        <v>1046</v>
      </c>
      <c r="BP34" s="40">
        <v>858</v>
      </c>
      <c r="BQ34" s="40">
        <v>23694</v>
      </c>
      <c r="BR34" s="40">
        <v>2583</v>
      </c>
      <c r="BS34" s="41">
        <v>4953</v>
      </c>
      <c r="BT34" s="40">
        <v>22194</v>
      </c>
      <c r="BU34" s="40">
        <v>3527</v>
      </c>
      <c r="BV34" s="40">
        <v>6132</v>
      </c>
      <c r="BW34" s="40">
        <v>18529</v>
      </c>
      <c r="BX34" s="40">
        <v>2335</v>
      </c>
      <c r="BY34" s="40">
        <v>4090</v>
      </c>
      <c r="BZ34" s="40">
        <v>5696</v>
      </c>
      <c r="CA34" s="40">
        <v>973</v>
      </c>
      <c r="CB34" s="40">
        <v>929</v>
      </c>
      <c r="CC34" s="40">
        <v>800</v>
      </c>
      <c r="CD34" s="40">
        <v>83</v>
      </c>
      <c r="CE34" s="44">
        <v>83</v>
      </c>
      <c r="CF34" s="35" t="s">
        <v>91</v>
      </c>
      <c r="CG34" s="17" t="s">
        <v>78</v>
      </c>
    </row>
    <row r="35" spans="1:85" s="6" customFormat="1" ht="18" customHeight="1">
      <c r="A35" s="39"/>
      <c r="B35" s="20" t="s">
        <v>58</v>
      </c>
      <c r="C35" s="40">
        <v>1135235</v>
      </c>
      <c r="D35" s="40">
        <v>154156</v>
      </c>
      <c r="E35" s="40">
        <v>310840</v>
      </c>
      <c r="F35" s="40">
        <v>207251</v>
      </c>
      <c r="G35" s="40">
        <v>22112</v>
      </c>
      <c r="H35" s="41">
        <v>56445</v>
      </c>
      <c r="I35" s="40">
        <v>185249</v>
      </c>
      <c r="J35" s="40">
        <v>18766</v>
      </c>
      <c r="K35" s="40">
        <v>65052</v>
      </c>
      <c r="L35" s="40">
        <v>81585</v>
      </c>
      <c r="M35" s="40">
        <v>13180</v>
      </c>
      <c r="N35" s="40">
        <v>24018</v>
      </c>
      <c r="O35" s="40">
        <v>119687</v>
      </c>
      <c r="P35" s="40">
        <v>20106</v>
      </c>
      <c r="Q35" s="44">
        <v>35885</v>
      </c>
      <c r="R35" s="35" t="s">
        <v>92</v>
      </c>
      <c r="S35" s="17" t="s">
        <v>79</v>
      </c>
      <c r="T35" s="39"/>
      <c r="U35" s="37" t="s">
        <v>58</v>
      </c>
      <c r="V35" s="41">
        <v>84286</v>
      </c>
      <c r="W35" s="40">
        <v>13466</v>
      </c>
      <c r="X35" s="40">
        <v>21655</v>
      </c>
      <c r="Y35" s="40">
        <v>132346</v>
      </c>
      <c r="Z35" s="40">
        <v>18321</v>
      </c>
      <c r="AA35" s="41">
        <v>38991</v>
      </c>
      <c r="AB35" s="40">
        <v>24419</v>
      </c>
      <c r="AC35" s="40">
        <v>3744</v>
      </c>
      <c r="AD35" s="40">
        <v>5967</v>
      </c>
      <c r="AE35" s="40">
        <v>17437</v>
      </c>
      <c r="AF35" s="40">
        <v>2931</v>
      </c>
      <c r="AG35" s="40">
        <v>4365</v>
      </c>
      <c r="AH35" s="40">
        <v>23568</v>
      </c>
      <c r="AI35" s="40">
        <v>4030</v>
      </c>
      <c r="AJ35" s="40">
        <v>5438</v>
      </c>
      <c r="AK35" s="40">
        <v>50634</v>
      </c>
      <c r="AL35" s="40">
        <v>8566</v>
      </c>
      <c r="AM35" s="44">
        <v>12414</v>
      </c>
      <c r="AN35" s="35" t="s">
        <v>92</v>
      </c>
      <c r="AO35" s="17" t="s">
        <v>79</v>
      </c>
      <c r="AP35" s="39"/>
      <c r="AQ35" s="37" t="s">
        <v>58</v>
      </c>
      <c r="AR35" s="41">
        <v>22630</v>
      </c>
      <c r="AS35" s="40">
        <v>3449</v>
      </c>
      <c r="AT35" s="40">
        <v>4808</v>
      </c>
      <c r="AU35" s="40">
        <v>27397</v>
      </c>
      <c r="AV35" s="40">
        <v>4097</v>
      </c>
      <c r="AW35" s="41">
        <v>5138</v>
      </c>
      <c r="AX35" s="40">
        <v>21992</v>
      </c>
      <c r="AY35" s="40">
        <v>3052</v>
      </c>
      <c r="AZ35" s="40">
        <v>3680</v>
      </c>
      <c r="BA35" s="40">
        <v>37057</v>
      </c>
      <c r="BB35" s="40">
        <v>5828</v>
      </c>
      <c r="BC35" s="40">
        <v>7349</v>
      </c>
      <c r="BD35" s="40">
        <v>14724</v>
      </c>
      <c r="BE35" s="40">
        <v>1802</v>
      </c>
      <c r="BF35" s="40">
        <v>1684</v>
      </c>
      <c r="BG35" s="40">
        <v>19789</v>
      </c>
      <c r="BH35" s="40">
        <v>2440</v>
      </c>
      <c r="BI35" s="44">
        <v>3004</v>
      </c>
      <c r="BJ35" s="35" t="s">
        <v>92</v>
      </c>
      <c r="BK35" s="17" t="s">
        <v>79</v>
      </c>
      <c r="BL35" s="39"/>
      <c r="BM35" s="37" t="s">
        <v>58</v>
      </c>
      <c r="BN35" s="41">
        <v>3846</v>
      </c>
      <c r="BO35" s="40">
        <v>491</v>
      </c>
      <c r="BP35" s="40">
        <v>562</v>
      </c>
      <c r="BQ35" s="40">
        <v>23711</v>
      </c>
      <c r="BR35" s="40">
        <v>2487</v>
      </c>
      <c r="BS35" s="41">
        <v>4803</v>
      </c>
      <c r="BT35" s="40">
        <v>18947</v>
      </c>
      <c r="BU35" s="40">
        <v>2898</v>
      </c>
      <c r="BV35" s="40">
        <v>5473</v>
      </c>
      <c r="BW35" s="40">
        <v>16774</v>
      </c>
      <c r="BX35" s="40">
        <v>2085</v>
      </c>
      <c r="BY35" s="40">
        <v>3789</v>
      </c>
      <c r="BZ35" s="40">
        <v>1707</v>
      </c>
      <c r="CA35" s="40">
        <v>283</v>
      </c>
      <c r="CB35" s="40">
        <v>295</v>
      </c>
      <c r="CC35" s="40">
        <v>199</v>
      </c>
      <c r="CD35" s="40">
        <v>22</v>
      </c>
      <c r="CE35" s="44">
        <v>24</v>
      </c>
      <c r="CF35" s="35" t="s">
        <v>92</v>
      </c>
      <c r="CG35" s="17" t="s">
        <v>79</v>
      </c>
    </row>
    <row r="36" spans="1:85" s="6" customFormat="1" ht="13.2" customHeight="1">
      <c r="A36" s="18" t="s">
        <v>71</v>
      </c>
      <c r="B36" s="20" t="s">
        <v>57</v>
      </c>
      <c r="C36" s="40">
        <v>267556</v>
      </c>
      <c r="D36" s="40">
        <v>19858</v>
      </c>
      <c r="E36" s="40">
        <v>6251</v>
      </c>
      <c r="F36" s="40">
        <v>12815</v>
      </c>
      <c r="G36" s="40">
        <v>1034</v>
      </c>
      <c r="H36" s="41">
        <v>790</v>
      </c>
      <c r="I36" s="40">
        <v>5532</v>
      </c>
      <c r="J36" s="40">
        <v>372</v>
      </c>
      <c r="K36" s="40">
        <v>679</v>
      </c>
      <c r="L36" s="40">
        <v>5569</v>
      </c>
      <c r="M36" s="40">
        <v>626</v>
      </c>
      <c r="N36" s="40">
        <v>310</v>
      </c>
      <c r="O36" s="40">
        <v>19326</v>
      </c>
      <c r="P36" s="40">
        <v>1671</v>
      </c>
      <c r="Q36" s="44">
        <v>450</v>
      </c>
      <c r="R36" s="35" t="s">
        <v>93</v>
      </c>
      <c r="S36" s="17" t="s">
        <v>78</v>
      </c>
      <c r="T36" s="18" t="s">
        <v>71</v>
      </c>
      <c r="U36" s="37" t="s">
        <v>57</v>
      </c>
      <c r="V36" s="41">
        <v>28831</v>
      </c>
      <c r="W36" s="40">
        <v>2164</v>
      </c>
      <c r="X36" s="40">
        <v>463</v>
      </c>
      <c r="Y36" s="40">
        <v>26997</v>
      </c>
      <c r="Z36" s="40">
        <v>1948</v>
      </c>
      <c r="AA36" s="41">
        <v>627</v>
      </c>
      <c r="AB36" s="40">
        <v>6653</v>
      </c>
      <c r="AC36" s="40">
        <v>498</v>
      </c>
      <c r="AD36" s="40">
        <v>156</v>
      </c>
      <c r="AE36" s="40">
        <v>6005</v>
      </c>
      <c r="AF36" s="40">
        <v>589</v>
      </c>
      <c r="AG36" s="40">
        <v>134</v>
      </c>
      <c r="AH36" s="40">
        <v>12588</v>
      </c>
      <c r="AI36" s="40">
        <v>1062</v>
      </c>
      <c r="AJ36" s="40">
        <v>215</v>
      </c>
      <c r="AK36" s="40">
        <v>40021</v>
      </c>
      <c r="AL36" s="40">
        <v>2526</v>
      </c>
      <c r="AM36" s="44">
        <v>661</v>
      </c>
      <c r="AN36" s="35" t="s">
        <v>93</v>
      </c>
      <c r="AO36" s="17" t="s">
        <v>78</v>
      </c>
      <c r="AP36" s="18" t="s">
        <v>71</v>
      </c>
      <c r="AQ36" s="37" t="s">
        <v>57</v>
      </c>
      <c r="AR36" s="41">
        <v>13876</v>
      </c>
      <c r="AS36" s="40">
        <v>1070</v>
      </c>
      <c r="AT36" s="40">
        <v>172</v>
      </c>
      <c r="AU36" s="40">
        <v>24319</v>
      </c>
      <c r="AV36" s="40">
        <v>1625</v>
      </c>
      <c r="AW36" s="41">
        <v>391</v>
      </c>
      <c r="AX36" s="40">
        <v>21863</v>
      </c>
      <c r="AY36" s="40">
        <v>1522</v>
      </c>
      <c r="AZ36" s="40">
        <v>282</v>
      </c>
      <c r="BA36" s="40">
        <v>23230</v>
      </c>
      <c r="BB36" s="40">
        <v>1815</v>
      </c>
      <c r="BC36" s="40">
        <v>481</v>
      </c>
      <c r="BD36" s="40">
        <v>5757</v>
      </c>
      <c r="BE36" s="40">
        <v>328</v>
      </c>
      <c r="BF36" s="40">
        <v>70</v>
      </c>
      <c r="BG36" s="40">
        <v>5501</v>
      </c>
      <c r="BH36" s="40">
        <v>328</v>
      </c>
      <c r="BI36" s="44">
        <v>100</v>
      </c>
      <c r="BJ36" s="35" t="s">
        <v>93</v>
      </c>
      <c r="BK36" s="17" t="s">
        <v>78</v>
      </c>
      <c r="BL36" s="18" t="s">
        <v>71</v>
      </c>
      <c r="BM36" s="37" t="s">
        <v>57</v>
      </c>
      <c r="BN36" s="41">
        <v>2716</v>
      </c>
      <c r="BO36" s="40">
        <v>234</v>
      </c>
      <c r="BP36" s="40">
        <v>38</v>
      </c>
      <c r="BQ36" s="40">
        <v>1220</v>
      </c>
      <c r="BR36" s="40">
        <v>76</v>
      </c>
      <c r="BS36" s="41">
        <v>59</v>
      </c>
      <c r="BT36" s="40">
        <v>2037</v>
      </c>
      <c r="BU36" s="40">
        <v>170</v>
      </c>
      <c r="BV36" s="40">
        <v>95</v>
      </c>
      <c r="BW36" s="40">
        <v>2130</v>
      </c>
      <c r="BX36" s="40">
        <v>142</v>
      </c>
      <c r="BY36" s="40">
        <v>51</v>
      </c>
      <c r="BZ36" s="40">
        <v>429</v>
      </c>
      <c r="CA36" s="40">
        <v>47</v>
      </c>
      <c r="CB36" s="40">
        <v>23</v>
      </c>
      <c r="CC36" s="40">
        <v>141</v>
      </c>
      <c r="CD36" s="40">
        <v>11</v>
      </c>
      <c r="CE36" s="44">
        <v>6</v>
      </c>
      <c r="CF36" s="35" t="s">
        <v>93</v>
      </c>
      <c r="CG36" s="17" t="s">
        <v>78</v>
      </c>
    </row>
    <row r="37" spans="1:85" s="6" customFormat="1" ht="18" customHeight="1">
      <c r="A37" s="39"/>
      <c r="B37" s="20" t="s">
        <v>58</v>
      </c>
      <c r="C37" s="40">
        <v>43562</v>
      </c>
      <c r="D37" s="40">
        <v>3148</v>
      </c>
      <c r="E37" s="40">
        <v>2066</v>
      </c>
      <c r="F37" s="40">
        <v>3571</v>
      </c>
      <c r="G37" s="40">
        <v>308</v>
      </c>
      <c r="H37" s="41">
        <v>467</v>
      </c>
      <c r="I37" s="40">
        <v>1616</v>
      </c>
      <c r="J37" s="40">
        <v>108</v>
      </c>
      <c r="K37" s="40">
        <v>290</v>
      </c>
      <c r="L37" s="40">
        <v>1060</v>
      </c>
      <c r="M37" s="40">
        <v>118</v>
      </c>
      <c r="N37" s="40">
        <v>136</v>
      </c>
      <c r="O37" s="40">
        <v>3020</v>
      </c>
      <c r="P37" s="40">
        <v>253</v>
      </c>
      <c r="Q37" s="44">
        <v>169</v>
      </c>
      <c r="R37" s="45"/>
      <c r="S37" s="17" t="s">
        <v>79</v>
      </c>
      <c r="T37" s="39"/>
      <c r="U37" s="37" t="s">
        <v>58</v>
      </c>
      <c r="V37" s="41">
        <v>4039</v>
      </c>
      <c r="W37" s="40">
        <v>290</v>
      </c>
      <c r="X37" s="40">
        <v>125</v>
      </c>
      <c r="Y37" s="40">
        <v>4045</v>
      </c>
      <c r="Z37" s="40">
        <v>294</v>
      </c>
      <c r="AA37" s="41">
        <v>205</v>
      </c>
      <c r="AB37" s="40">
        <v>1013</v>
      </c>
      <c r="AC37" s="40">
        <v>77</v>
      </c>
      <c r="AD37" s="40">
        <v>48</v>
      </c>
      <c r="AE37" s="40">
        <v>815</v>
      </c>
      <c r="AF37" s="40">
        <v>70</v>
      </c>
      <c r="AG37" s="40">
        <v>33</v>
      </c>
      <c r="AH37" s="40">
        <v>1641</v>
      </c>
      <c r="AI37" s="40">
        <v>132</v>
      </c>
      <c r="AJ37" s="40">
        <v>49</v>
      </c>
      <c r="AK37" s="40">
        <v>6042</v>
      </c>
      <c r="AL37" s="40">
        <v>368</v>
      </c>
      <c r="AM37" s="44">
        <v>140</v>
      </c>
      <c r="AN37" s="45"/>
      <c r="AO37" s="17" t="s">
        <v>79</v>
      </c>
      <c r="AP37" s="39"/>
      <c r="AQ37" s="37" t="s">
        <v>58</v>
      </c>
      <c r="AR37" s="41">
        <v>1778</v>
      </c>
      <c r="AS37" s="40">
        <v>134</v>
      </c>
      <c r="AT37" s="40">
        <v>40</v>
      </c>
      <c r="AU37" s="40">
        <v>2988</v>
      </c>
      <c r="AV37" s="40">
        <v>194</v>
      </c>
      <c r="AW37" s="41">
        <v>62</v>
      </c>
      <c r="AX37" s="40">
        <v>2795</v>
      </c>
      <c r="AY37" s="40">
        <v>179</v>
      </c>
      <c r="AZ37" s="40">
        <v>43</v>
      </c>
      <c r="BA37" s="40">
        <v>3335</v>
      </c>
      <c r="BB37" s="40">
        <v>246</v>
      </c>
      <c r="BC37" s="40">
        <v>90</v>
      </c>
      <c r="BD37" s="40">
        <v>2229</v>
      </c>
      <c r="BE37" s="40">
        <v>130</v>
      </c>
      <c r="BF37" s="40">
        <v>29</v>
      </c>
      <c r="BG37" s="40">
        <v>1439</v>
      </c>
      <c r="BH37" s="40">
        <v>92</v>
      </c>
      <c r="BI37" s="44">
        <v>36</v>
      </c>
      <c r="BJ37" s="45"/>
      <c r="BK37" s="17" t="s">
        <v>79</v>
      </c>
      <c r="BL37" s="39"/>
      <c r="BM37" s="37" t="s">
        <v>58</v>
      </c>
      <c r="BN37" s="41">
        <v>494</v>
      </c>
      <c r="BO37" s="40">
        <v>37</v>
      </c>
      <c r="BP37" s="40">
        <v>5</v>
      </c>
      <c r="BQ37" s="40">
        <v>438</v>
      </c>
      <c r="BR37" s="40">
        <v>29</v>
      </c>
      <c r="BS37" s="41">
        <v>34</v>
      </c>
      <c r="BT37" s="40">
        <v>461</v>
      </c>
      <c r="BU37" s="40">
        <v>42</v>
      </c>
      <c r="BV37" s="40">
        <v>37</v>
      </c>
      <c r="BW37" s="40">
        <v>636</v>
      </c>
      <c r="BX37" s="40">
        <v>37</v>
      </c>
      <c r="BY37" s="40">
        <v>23</v>
      </c>
      <c r="BZ37" s="40">
        <v>93</v>
      </c>
      <c r="CA37" s="40">
        <v>10</v>
      </c>
      <c r="CB37" s="40">
        <v>5</v>
      </c>
      <c r="CC37" s="40">
        <v>14</v>
      </c>
      <c r="CD37" s="40">
        <v>1</v>
      </c>
      <c r="CE37" s="44">
        <v>1</v>
      </c>
      <c r="CF37" s="45"/>
      <c r="CG37" s="17" t="s">
        <v>79</v>
      </c>
    </row>
    <row r="38" spans="1:85" s="6" customFormat="1" ht="3" customHeight="1">
      <c r="A38" s="26"/>
      <c r="B38" s="27"/>
      <c r="C38" s="28"/>
      <c r="D38" s="28"/>
      <c r="E38" s="28"/>
      <c r="F38" s="28"/>
      <c r="G38" s="28"/>
      <c r="H38" s="29"/>
      <c r="I38" s="23"/>
      <c r="J38" s="23"/>
      <c r="K38" s="23"/>
      <c r="L38" s="23"/>
      <c r="M38" s="23"/>
      <c r="N38" s="23"/>
      <c r="O38" s="23"/>
      <c r="P38" s="23"/>
      <c r="Q38" s="32"/>
      <c r="R38" s="36"/>
      <c r="S38" s="24"/>
      <c r="T38" s="21"/>
      <c r="U38" s="21"/>
      <c r="V38" s="22"/>
      <c r="W38" s="23"/>
      <c r="X38" s="23"/>
      <c r="Y38" s="23"/>
      <c r="Z38" s="23"/>
      <c r="AA38" s="22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32"/>
      <c r="AN38" s="36"/>
      <c r="AO38" s="24"/>
      <c r="AP38" s="21"/>
      <c r="AQ38" s="21"/>
      <c r="AR38" s="22"/>
      <c r="AS38" s="23"/>
      <c r="AT38" s="23"/>
      <c r="AU38" s="23"/>
      <c r="AV38" s="23"/>
      <c r="AW38" s="22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32"/>
      <c r="BJ38" s="36"/>
      <c r="BK38" s="24"/>
      <c r="BL38" s="21"/>
      <c r="BM38" s="21"/>
      <c r="BN38" s="22"/>
      <c r="BO38" s="23"/>
      <c r="BP38" s="23"/>
      <c r="BQ38" s="23"/>
      <c r="BR38" s="23"/>
      <c r="BS38" s="22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32"/>
      <c r="CF38" s="36"/>
      <c r="CG38" s="24"/>
    </row>
    <row r="39" spans="1:85" s="10" customFormat="1" ht="17.100000000000001" customHeight="1">
      <c r="A39" s="69" t="s">
        <v>73</v>
      </c>
      <c r="B39" s="69"/>
      <c r="C39" s="70"/>
      <c r="D39" s="70"/>
      <c r="E39" s="70"/>
      <c r="F39" s="70"/>
      <c r="G39" s="70"/>
      <c r="H39" s="70"/>
      <c r="I39" s="63" t="s">
        <v>96</v>
      </c>
      <c r="J39" s="63"/>
      <c r="K39" s="63"/>
      <c r="L39" s="63"/>
      <c r="M39" s="64"/>
      <c r="N39" s="64"/>
      <c r="O39" s="64"/>
      <c r="P39" s="64"/>
      <c r="Q39" s="64"/>
      <c r="R39" s="64"/>
      <c r="S39" s="64"/>
      <c r="T39" s="71"/>
      <c r="U39" s="71"/>
      <c r="V39" s="64"/>
      <c r="W39" s="64"/>
      <c r="X39" s="64"/>
      <c r="Y39" s="64"/>
      <c r="Z39" s="64"/>
      <c r="AA39" s="64"/>
      <c r="AB39" s="64"/>
      <c r="AC39" s="64"/>
      <c r="AD39" s="64"/>
      <c r="AE39" s="63"/>
      <c r="AF39" s="63"/>
      <c r="AG39" s="64"/>
      <c r="AH39" s="64"/>
      <c r="AI39" s="64"/>
      <c r="AJ39" s="64"/>
      <c r="AK39" s="64"/>
      <c r="AL39" s="64"/>
      <c r="AM39" s="64"/>
      <c r="AN39" s="64"/>
      <c r="AO39" s="64"/>
      <c r="AP39" s="71"/>
      <c r="AQ39" s="71"/>
      <c r="AR39" s="64"/>
      <c r="AS39" s="64"/>
      <c r="AT39" s="64"/>
      <c r="AU39" s="64"/>
      <c r="AV39" s="64"/>
      <c r="AW39" s="64"/>
      <c r="AX39" s="64"/>
      <c r="AY39" s="64"/>
      <c r="AZ39" s="64"/>
      <c r="BA39" s="63"/>
      <c r="BB39" s="63"/>
      <c r="BC39" s="64"/>
      <c r="BD39" s="64"/>
      <c r="BE39" s="64"/>
      <c r="BF39" s="64"/>
      <c r="BG39" s="64"/>
      <c r="BH39" s="64"/>
      <c r="BI39" s="64"/>
      <c r="BJ39" s="64"/>
      <c r="BK39" s="64"/>
      <c r="BL39" s="71"/>
      <c r="BM39" s="71"/>
      <c r="BN39" s="64"/>
      <c r="BO39" s="64"/>
      <c r="BP39" s="64"/>
      <c r="BQ39" s="64"/>
      <c r="BR39" s="64"/>
      <c r="BS39" s="64"/>
      <c r="BT39" s="64"/>
      <c r="BU39" s="64"/>
      <c r="BV39" s="64"/>
      <c r="BW39" s="63"/>
      <c r="BX39" s="63"/>
      <c r="BY39" s="64"/>
      <c r="BZ39" s="64"/>
      <c r="CA39" s="64"/>
      <c r="CB39" s="64"/>
      <c r="CC39" s="64"/>
      <c r="CD39" s="64"/>
      <c r="CE39" s="64"/>
      <c r="CF39" s="64"/>
      <c r="CG39" s="64"/>
    </row>
    <row r="40" spans="1:85" s="10" customFormat="1" ht="26.1" customHeight="1">
      <c r="A40" s="61" t="str">
        <f>SUBSTITUTE(A42,CHAR(10),CHAR(10)&amp;"　　　　　")</f>
        <v>說　　明：1.本表資料不包括非自然人及公同共有所有權人在內。
　　　　　2.*房屋持有者已身故而未過戶及移居國外兩年以上者。</v>
      </c>
      <c r="B40" s="61"/>
      <c r="C40" s="62"/>
      <c r="D40" s="62"/>
      <c r="E40" s="62"/>
      <c r="F40" s="62"/>
      <c r="G40" s="62"/>
      <c r="H40" s="62"/>
      <c r="I40" s="65" t="str">
        <f>SUBSTITUTE(I42,CHAR(10),CHAR(10)&amp;"　　　　　  ")</f>
        <v>Explanation：1.This table is not contain non-natural persons and of co-ownership, including the ownership of the people.
　　　　　  2.*Householders deceased without transfer and relocate abroad by more than two years.</v>
      </c>
      <c r="J40" s="65"/>
      <c r="K40" s="65"/>
      <c r="L40" s="65"/>
      <c r="M40" s="62"/>
      <c r="N40" s="62"/>
      <c r="O40" s="62"/>
      <c r="P40" s="62"/>
      <c r="Q40" s="62"/>
      <c r="R40" s="62"/>
      <c r="S40" s="62"/>
      <c r="T40" s="66"/>
      <c r="U40" s="66"/>
      <c r="V40" s="67"/>
      <c r="W40" s="67"/>
      <c r="X40" s="67"/>
      <c r="Y40" s="67"/>
      <c r="Z40" s="67"/>
      <c r="AA40" s="67"/>
      <c r="AB40" s="67"/>
      <c r="AC40" s="67"/>
      <c r="AD40" s="67"/>
      <c r="AE40" s="68"/>
      <c r="AF40" s="68"/>
      <c r="AG40" s="67"/>
      <c r="AH40" s="67"/>
      <c r="AI40" s="67"/>
      <c r="AJ40" s="67"/>
      <c r="AK40" s="67"/>
      <c r="AL40" s="67"/>
      <c r="AM40" s="67"/>
      <c r="AN40" s="67"/>
      <c r="AO40" s="67"/>
      <c r="AP40" s="66"/>
      <c r="AQ40" s="66"/>
      <c r="AR40" s="67"/>
      <c r="AS40" s="67"/>
      <c r="AT40" s="67"/>
      <c r="AU40" s="67"/>
      <c r="AV40" s="67"/>
      <c r="AW40" s="67"/>
      <c r="AX40" s="67"/>
      <c r="AY40" s="67"/>
      <c r="AZ40" s="67"/>
      <c r="BA40" s="68"/>
      <c r="BB40" s="68"/>
      <c r="BC40" s="67"/>
      <c r="BD40" s="67"/>
      <c r="BE40" s="67"/>
      <c r="BF40" s="67"/>
      <c r="BG40" s="67"/>
      <c r="BH40" s="67"/>
      <c r="BI40" s="67"/>
      <c r="BJ40" s="67"/>
      <c r="BK40" s="67"/>
      <c r="BL40" s="66"/>
      <c r="BM40" s="66"/>
      <c r="BN40" s="67"/>
      <c r="BO40" s="67"/>
      <c r="BP40" s="67"/>
      <c r="BQ40" s="67"/>
      <c r="BR40" s="67"/>
      <c r="BS40" s="67"/>
      <c r="BT40" s="67"/>
      <c r="BU40" s="67"/>
      <c r="BV40" s="67"/>
      <c r="BW40" s="68"/>
      <c r="BX40" s="68"/>
      <c r="BY40" s="67"/>
      <c r="BZ40" s="67"/>
      <c r="CA40" s="67"/>
      <c r="CB40" s="67"/>
      <c r="CC40" s="67"/>
      <c r="CD40" s="67"/>
      <c r="CE40" s="67"/>
      <c r="CF40" s="67"/>
      <c r="CG40" s="67"/>
    </row>
    <row r="42" spans="1:85" ht="264" hidden="1">
      <c r="A42" s="38" t="s">
        <v>72</v>
      </c>
      <c r="I42" s="43" t="s">
        <v>95</v>
      </c>
    </row>
  </sheetData>
  <mergeCells count="94">
    <mergeCell ref="AP39:AZ39"/>
    <mergeCell ref="BA39:BK39"/>
    <mergeCell ref="AP40:AZ40"/>
    <mergeCell ref="BA40:BK40"/>
    <mergeCell ref="BG4:BI4"/>
    <mergeCell ref="BJ4:BK7"/>
    <mergeCell ref="AR5:AT5"/>
    <mergeCell ref="AU5:AW5"/>
    <mergeCell ref="AX4:AZ4"/>
    <mergeCell ref="BA4:BC4"/>
    <mergeCell ref="BD4:BF4"/>
    <mergeCell ref="AK3:AO3"/>
    <mergeCell ref="BG3:BK3"/>
    <mergeCell ref="BL39:BV39"/>
    <mergeCell ref="BW39:CG39"/>
    <mergeCell ref="BL40:BV40"/>
    <mergeCell ref="BW40:CG40"/>
    <mergeCell ref="AP1:AZ1"/>
    <mergeCell ref="BA1:BK1"/>
    <mergeCell ref="AP2:AZ2"/>
    <mergeCell ref="BA2:BK2"/>
    <mergeCell ref="AW3:AZ3"/>
    <mergeCell ref="BD5:BF5"/>
    <mergeCell ref="AX5:AZ5"/>
    <mergeCell ref="BA5:BC5"/>
    <mergeCell ref="BG5:BI5"/>
    <mergeCell ref="AP4:AQ7"/>
    <mergeCell ref="AR4:AT4"/>
    <mergeCell ref="AU4:AW4"/>
    <mergeCell ref="BQ5:BS5"/>
    <mergeCell ref="BT5:BV5"/>
    <mergeCell ref="BW5:BY5"/>
    <mergeCell ref="BZ5:CB5"/>
    <mergeCell ref="CC5:CE5"/>
    <mergeCell ref="AN4:AO7"/>
    <mergeCell ref="BL1:BV1"/>
    <mergeCell ref="BW1:CG1"/>
    <mergeCell ref="BL2:BV2"/>
    <mergeCell ref="BW2:CG2"/>
    <mergeCell ref="BS3:BV3"/>
    <mergeCell ref="CC3:CG3"/>
    <mergeCell ref="BL4:BM7"/>
    <mergeCell ref="BN4:BP4"/>
    <mergeCell ref="BQ4:BS4"/>
    <mergeCell ref="BT4:BV4"/>
    <mergeCell ref="BW4:BY4"/>
    <mergeCell ref="BZ4:CB4"/>
    <mergeCell ref="CC4:CE4"/>
    <mergeCell ref="CF4:CG7"/>
    <mergeCell ref="BN5:BP5"/>
    <mergeCell ref="A40:H40"/>
    <mergeCell ref="I39:S39"/>
    <mergeCell ref="I40:S40"/>
    <mergeCell ref="T40:AD40"/>
    <mergeCell ref="AE40:AO40"/>
    <mergeCell ref="A39:H39"/>
    <mergeCell ref="T39:AD39"/>
    <mergeCell ref="AE39:AO39"/>
    <mergeCell ref="Y4:AA4"/>
    <mergeCell ref="Y5:AA5"/>
    <mergeCell ref="AB4:AD4"/>
    <mergeCell ref="T4:U7"/>
    <mergeCell ref="A1:H1"/>
    <mergeCell ref="A2:H2"/>
    <mergeCell ref="I2:S2"/>
    <mergeCell ref="A4:B7"/>
    <mergeCell ref="R4:S7"/>
    <mergeCell ref="I1:S1"/>
    <mergeCell ref="O3:S3"/>
    <mergeCell ref="L5:N5"/>
    <mergeCell ref="F3:H3"/>
    <mergeCell ref="F4:H4"/>
    <mergeCell ref="T1:AD1"/>
    <mergeCell ref="AE1:AO1"/>
    <mergeCell ref="T2:AD2"/>
    <mergeCell ref="AE2:AO2"/>
    <mergeCell ref="AA3:AD3"/>
    <mergeCell ref="C4:E4"/>
    <mergeCell ref="C5:E5"/>
    <mergeCell ref="I4:K4"/>
    <mergeCell ref="I5:K5"/>
    <mergeCell ref="L4:N4"/>
    <mergeCell ref="AB5:AD5"/>
    <mergeCell ref="AK4:AM4"/>
    <mergeCell ref="AK5:AM5"/>
    <mergeCell ref="AH4:AJ4"/>
    <mergeCell ref="AH5:AJ5"/>
    <mergeCell ref="AE4:AG4"/>
    <mergeCell ref="AE5:AG5"/>
    <mergeCell ref="F5:H5"/>
    <mergeCell ref="O4:Q4"/>
    <mergeCell ref="O5:Q5"/>
    <mergeCell ref="V4:X4"/>
    <mergeCell ref="V5:X5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138" orientation="portrait" useFirstPageNumber="1" r:id="rId1"/>
  <headerFooter alignWithMargins="0">
    <oddFooter>&amp;C&amp;10 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侯永盛</cp:lastModifiedBy>
  <cp:lastPrinted>2017-08-04T03:47:21Z</cp:lastPrinted>
  <dcterms:created xsi:type="dcterms:W3CDTF">2008-10-06T03:51:03Z</dcterms:created>
  <dcterms:modified xsi:type="dcterms:W3CDTF">2025-06-17T07:04:45Z</dcterms:modified>
</cp:coreProperties>
</file>