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106年 媒體檔更新(金諄)\"/>
    </mc:Choice>
  </mc:AlternateContent>
  <xr:revisionPtr revIDLastSave="0" documentId="13_ncr:1_{0729811B-F465-43A6-8458-75BEBAE2AB41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definedNames>
    <definedName name="_xlnm.Print_Area" localSheetId="0">表!$A$1:$V$39</definedName>
  </definedNames>
  <calcPr calcId="191029"/>
</workbook>
</file>

<file path=xl/calcChain.xml><?xml version="1.0" encoding="utf-8"?>
<calcChain xmlns="http://schemas.openxmlformats.org/spreadsheetml/2006/main">
  <c r="G39" i="11" l="1"/>
  <c r="A39" i="11"/>
</calcChain>
</file>

<file path=xl/sharedStrings.xml><?xml version="1.0" encoding="utf-8"?>
<sst xmlns="http://schemas.openxmlformats.org/spreadsheetml/2006/main" count="168" uniqueCount="85">
  <si>
    <t xml:space="preserve"> </t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</si>
  <si>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</si>
  <si>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</si>
  <si>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</si>
  <si>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</si>
  <si>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</si>
  <si>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</si>
  <si>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</si>
  <si>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</si>
  <si>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</si>
  <si>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</si>
  <si>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年別及地區別</t>
    <phoneticPr fontId="2" type="noConversion"/>
  </si>
  <si>
    <t>CY &amp; Region</t>
    <phoneticPr fontId="2" type="noConversion"/>
  </si>
  <si>
    <t>CY &amp; Region</t>
    <phoneticPr fontId="2" type="noConversion"/>
  </si>
  <si>
    <t>所得總額</t>
  </si>
  <si>
    <t>The gross proceeds</t>
  </si>
  <si>
    <t>人數</t>
  </si>
  <si>
    <t>應納稅額</t>
  </si>
  <si>
    <t>Person</t>
  </si>
  <si>
    <t>Income Tax Payable</t>
  </si>
  <si>
    <t>說　　明：1.本表資料不含非本國人之統計。
2.本表資料不含未能歸類所得之統計。</t>
  </si>
  <si>
    <t>資料來源：財政資訊中心。</t>
  </si>
  <si>
    <t>新北市</t>
  </si>
  <si>
    <t>臺北市</t>
  </si>
  <si>
    <t>桃園市</t>
  </si>
  <si>
    <t>臺中市</t>
  </si>
  <si>
    <t>臺南市</t>
  </si>
  <si>
    <t>高雄市</t>
  </si>
  <si>
    <t>宜蘭縣</t>
  </si>
  <si>
    <t>新竹縣</t>
  </si>
  <si>
    <t>苗栗縣</t>
  </si>
  <si>
    <t>彰化縣</t>
  </si>
  <si>
    <t>南投縣</t>
  </si>
  <si>
    <t>雲林縣</t>
  </si>
  <si>
    <t>嘉義縣</t>
  </si>
  <si>
    <t>屏東縣</t>
  </si>
  <si>
    <t>臺東縣</t>
  </si>
  <si>
    <t>花蓮縣</t>
  </si>
  <si>
    <t>澎湖縣</t>
  </si>
  <si>
    <t>基隆市</t>
  </si>
  <si>
    <t>新竹市</t>
  </si>
  <si>
    <t>嘉義市</t>
  </si>
  <si>
    <t>金門縣</t>
  </si>
  <si>
    <t>連江縣</t>
  </si>
  <si>
    <t>102年</t>
  </si>
  <si>
    <t>103年</t>
  </si>
  <si>
    <t>104年</t>
  </si>
  <si>
    <t>105年</t>
  </si>
  <si>
    <t>106年</t>
  </si>
  <si>
    <t>單位：人；新臺幣百萬元</t>
  </si>
  <si>
    <t>(1)申報概況</t>
  </si>
  <si>
    <t>表2-2. 綜合所得稅結算申報概況
－按納稅義務人性別及地區別分 (1/2)</t>
  </si>
  <si>
    <t>New Taipei City</t>
  </si>
  <si>
    <t>Taipei City</t>
  </si>
  <si>
    <t>Taoyuan City</t>
  </si>
  <si>
    <t>Taichung City</t>
  </si>
  <si>
    <t>Tainan City</t>
  </si>
  <si>
    <t>Kaohsiung City</t>
  </si>
  <si>
    <t>Yilan County</t>
  </si>
  <si>
    <t>Hsinchu County</t>
  </si>
  <si>
    <t>Miaoli County</t>
  </si>
  <si>
    <t>Changhua County</t>
  </si>
  <si>
    <t>Nantou County</t>
  </si>
  <si>
    <t>Yunlin County</t>
  </si>
  <si>
    <t>Chiayi County</t>
  </si>
  <si>
    <t>Pingtung County</t>
  </si>
  <si>
    <t>Taitung County</t>
  </si>
  <si>
    <t>Hualien County</t>
  </si>
  <si>
    <t>Penghu County</t>
  </si>
  <si>
    <t>Keelung City</t>
  </si>
  <si>
    <t>Hsinchu City</t>
  </si>
  <si>
    <t>Chiayi City</t>
  </si>
  <si>
    <t>Kinmen County</t>
  </si>
  <si>
    <t>Lienchiang County</t>
  </si>
  <si>
    <t>Explanation：1.This table does not include non-citizen statistics.
2.This table does not include N.E.S.</t>
  </si>
  <si>
    <t>Source：Financial Data Center, Ministry of Finance.</t>
  </si>
  <si>
    <t>Unit：Person；NT$million</t>
  </si>
  <si>
    <t>(1)Returns of Individual</t>
  </si>
  <si>
    <t>Table 2-2.  Income Tax Returns of Individual
－by Gender and Region of Tax Payer (1/2)</t>
  </si>
  <si>
    <t>單位：％</t>
  </si>
  <si>
    <t>(2)結構比</t>
  </si>
  <si>
    <t>表2-2. 綜合所得稅結算申報概況
－按納稅義務人性別及地區別分 (2/2)</t>
  </si>
  <si>
    <t>Unit：％</t>
  </si>
  <si>
    <t>(2)Percentage</t>
  </si>
  <si>
    <t>Table 2-2.  Income Tax Returns of Individual
－by Gender and Region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</si>
</sst>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_ "/>
    <numFmt numFmtId="178" formatCode="#,##0.0_ "/>
    <numFmt numFmtId="179" formatCode="##,###,##0\ "/>
    <numFmt numFmtId="180" formatCode="##,###,###,##0\ "/>
    <numFmt numFmtId="181" formatCode="#,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07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0" fontId="34" fillId="0" borderId="12" xfId="0" applyNumberFormat="1" applyFont="1" applyBorder="1" applyAlignment="1">
      <alignment horizontal="right" vertical="top"/>
    </xf>
    <xf numFmtId="0" fontId="34" fillId="0" borderId="13" xfId="0" applyNumberFormat="1" applyFont="1" applyBorder="1" applyAlignment="1">
      <alignment horizontal="right" vertical="top"/>
    </xf>
    <xf numFmtId="0" fontId="34" fillId="0" borderId="14" xfId="0" applyNumberFormat="1" applyFont="1" applyBorder="1" applyAlignment="1">
      <alignment horizontal="right" vertical="top"/>
    </xf>
    <xf numFmtId="0" fontId="8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6" xfId="0" applyNumberFormat="1" applyFont="1" applyBorder="1" applyAlignment="1"/>
    <xf numFmtId="178" fontId="1" fillId="0" borderId="17" xfId="0" applyNumberFormat="1" applyFont="1" applyBorder="1" applyAlignment="1"/>
    <xf numFmtId="176" fontId="13" fillId="0" borderId="0" xfId="0" applyNumberFormat="1" applyFont="1" applyFill="1" applyBorder="1" applyAlignment="1">
      <alignment horizontal="distributed" vertical="top"/>
    </xf>
    <xf numFmtId="0" fontId="8" fillId="0" borderId="0" xfId="19" applyFont="1" applyBorder="1" applyAlignment="1">
      <alignment horizontal="center" vertical="top"/>
    </xf>
    <xf numFmtId="0" fontId="4" fillId="0" borderId="18" xfId="19" applyFont="1" applyBorder="1" applyAlignment="1">
      <alignment horizontal="left"/>
    </xf>
    <xf numFmtId="177" fontId="1" fillId="0" borderId="18" xfId="0" applyNumberFormat="1" applyFont="1" applyBorder="1" applyAlignment="1"/>
    <xf numFmtId="0" fontId="12" fillId="0" borderId="15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top" wrapText="1"/>
    </xf>
    <xf numFmtId="0" fontId="12" fillId="0" borderId="14" xfId="0" applyFont="1" applyFill="1" applyBorder="1" applyAlignment="1">
      <alignment horizontal="left" vertical="top" wrapText="1" indent="2"/>
    </xf>
    <xf numFmtId="0" fontId="3" fillId="0" borderId="19" xfId="0" applyFont="1" applyFill="1" applyBorder="1" applyAlignment="1">
      <alignment horizontal="left" wrapText="1"/>
    </xf>
    <xf numFmtId="176" fontId="13" fillId="0" borderId="12" xfId="0" applyNumberFormat="1" applyFont="1" applyFill="1" applyBorder="1" applyAlignment="1">
      <alignment horizontal="center" vertical="top"/>
    </xf>
    <xf numFmtId="0" fontId="8" fillId="0" borderId="12" xfId="19" applyFont="1" applyBorder="1" applyAlignment="1">
      <alignment horizontal="center" vertical="top"/>
    </xf>
    <xf numFmtId="0" fontId="4" fillId="0" borderId="16" xfId="19" applyFont="1" applyBorder="1" applyAlignment="1">
      <alignment horizontal="left"/>
    </xf>
    <xf numFmtId="0" fontId="12" fillId="0" borderId="2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 indent="2"/>
    </xf>
    <xf numFmtId="0" fontId="3" fillId="0" borderId="18" xfId="0" applyFont="1" applyFill="1" applyBorder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vertical="top" indent="2"/>
    </xf>
    <xf numFmtId="176" fontId="8" fillId="0" borderId="12" xfId="0" applyNumberFormat="1" applyFont="1" applyFill="1" applyBorder="1" applyAlignment="1">
      <alignment horizontal="left" vertical="top" indent="2"/>
    </xf>
    <xf numFmtId="0" fontId="9" fillId="0" borderId="0" xfId="0" applyFont="1" applyFill="1" applyAlignment="1">
      <alignment wrapText="1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0" fontId="34" fillId="0" borderId="12" xfId="0" applyNumberFormat="1" applyFont="1" applyBorder="1" applyAlignment="1">
      <alignment horizontal="right" vertical="top"/>
    </xf>
    <xf numFmtId="180" fontId="34" fillId="0" borderId="0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180" fontId="34" fillId="0" borderId="14" xfId="0" applyNumberFormat="1" applyFont="1" applyBorder="1" applyAlignment="1">
      <alignment horizontal="right" vertical="top"/>
    </xf>
    <xf numFmtId="0" fontId="34" fillId="0" borderId="14" xfId="0" applyFont="1" applyFill="1" applyBorder="1" applyAlignment="1">
      <alignment horizontal="center" vertical="top"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0" fontId="34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18" borderId="22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 vertical="center"/>
    </xf>
    <xf numFmtId="0" fontId="8" fillId="18" borderId="21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12" fillId="18" borderId="20" xfId="0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9" xfId="0" applyFont="1" applyFill="1" applyBorder="1" applyAlignment="1">
      <alignment horizontal="center" vertical="center" wrapText="1"/>
    </xf>
    <xf numFmtId="0" fontId="12" fillId="18" borderId="18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9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0" xfId="0" applyFont="1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41"/>
  <sheetViews>
    <sheetView tabSelected="1" zoomScaleNormal="100" zoomScaleSheetLayoutView="80" workbookViewId="0">
      <pane xSplit="1" ySplit="8" topLeftCell="J9" activePane="bottomRight" state="frozen"/>
      <selection pane="topRight" activeCell="B1" sqref="B1"/>
      <selection pane="bottomLeft" activeCell="A9" sqref="A9"/>
      <selection pane="bottomRight" activeCell="J18" sqref="J18"/>
    </sheetView>
  </sheetViews>
  <sheetFormatPr defaultRowHeight="16.5"/>
  <cols>
    <col min="1" max="1" width="14.625" style="2" customWidth="1"/>
    <col min="2" max="4" width="13.625" style="1" customWidth="1"/>
    <col min="5" max="6" width="14.625" style="1" customWidth="1"/>
    <col min="7" max="10" width="15.625" style="1" customWidth="1"/>
    <col min="11" max="11" width="20.625" style="3" customWidth="1"/>
    <col min="12" max="12" width="14.625" style="1" customWidth="1"/>
    <col min="13" max="15" width="13.625" style="1" customWidth="1"/>
    <col min="16" max="17" width="14.625" style="1" customWidth="1"/>
    <col min="18" max="21" width="15.625" style="1" customWidth="1"/>
    <col min="22" max="22" width="20.625" style="4" customWidth="1"/>
    <col min="23" max="16384" width="9" style="1"/>
  </cols>
  <sheetData>
    <row r="1" spans="1:22" s="5" customFormat="1" ht="39" customHeight="1">
      <c r="A1" s="67" t="s">
        <v>51</v>
      </c>
      <c r="B1" s="68"/>
      <c r="C1" s="68"/>
      <c r="D1" s="68"/>
      <c r="E1" s="68"/>
      <c r="F1" s="68"/>
      <c r="G1" s="69" t="s">
        <v>78</v>
      </c>
      <c r="H1" s="70"/>
      <c r="I1" s="70"/>
      <c r="J1" s="70"/>
      <c r="K1" s="70"/>
      <c r="L1" s="67" t="s">
        <v>81</v>
      </c>
      <c r="M1" s="68"/>
      <c r="N1" s="68"/>
      <c r="O1" s="68"/>
      <c r="P1" s="68"/>
      <c r="Q1" s="68"/>
      <c r="R1" s="69" t="s">
        <v>84</v>
      </c>
      <c r="S1" s="70"/>
      <c r="T1" s="70"/>
      <c r="U1" s="70"/>
      <c r="V1" s="70"/>
    </row>
    <row r="2" spans="1:22" ht="15" customHeight="1">
      <c r="A2" s="71" t="s">
        <v>50</v>
      </c>
      <c r="B2" s="71"/>
      <c r="C2" s="71"/>
      <c r="D2" s="71"/>
      <c r="E2" s="71"/>
      <c r="F2" s="71"/>
      <c r="G2" s="72" t="s">
        <v>77</v>
      </c>
      <c r="H2" s="73"/>
      <c r="I2" s="73"/>
      <c r="J2" s="73"/>
      <c r="K2" s="73"/>
      <c r="L2" s="71" t="s">
        <v>80</v>
      </c>
      <c r="M2" s="71"/>
      <c r="N2" s="71"/>
      <c r="O2" s="71"/>
      <c r="P2" s="71"/>
      <c r="Q2" s="71"/>
      <c r="R2" s="72" t="s">
        <v>83</v>
      </c>
      <c r="S2" s="73"/>
      <c r="T2" s="73"/>
      <c r="U2" s="73"/>
      <c r="V2" s="73"/>
    </row>
    <row r="3" spans="1:22" s="9" customFormat="1" ht="15" customHeight="1">
      <c r="A3" s="8" t="s">
        <v>0</v>
      </c>
      <c r="E3" s="66" t="s">
        <v>49</v>
      </c>
      <c r="F3" s="66"/>
      <c r="G3" s="10"/>
      <c r="H3" s="10"/>
      <c r="I3" s="10"/>
      <c r="J3" s="10"/>
      <c r="K3" s="11" t="s">
        <v>76</v>
      </c>
      <c r="L3" s="8" t="s">
        <v>0</v>
      </c>
      <c r="P3" s="66" t="s">
        <v>79</v>
      </c>
      <c r="Q3" s="66"/>
      <c r="R3" s="10"/>
      <c r="S3" s="10"/>
      <c r="T3" s="10"/>
      <c r="U3" s="10"/>
      <c r="V3" s="11" t="s">
        <v>82</v>
      </c>
    </row>
    <row r="4" spans="1:22" ht="15" customHeight="1">
      <c r="A4" s="74" t="s">
        <v>11</v>
      </c>
      <c r="B4" s="75" t="s">
        <v>16</v>
      </c>
      <c r="C4" s="76"/>
      <c r="D4" s="76"/>
      <c r="E4" s="77" t="s">
        <v>14</v>
      </c>
      <c r="F4" s="78"/>
      <c r="G4" s="79"/>
      <c r="H4" s="80" t="s">
        <v>17</v>
      </c>
      <c r="I4" s="81"/>
      <c r="J4" s="82"/>
      <c r="K4" s="83" t="s">
        <v>13</v>
      </c>
      <c r="L4" s="84" t="s">
        <v>11</v>
      </c>
      <c r="M4" s="85" t="s">
        <v>16</v>
      </c>
      <c r="N4" s="76"/>
      <c r="O4" s="76"/>
      <c r="P4" s="77" t="s">
        <v>14</v>
      </c>
      <c r="Q4" s="78"/>
      <c r="R4" s="79"/>
      <c r="S4" s="80" t="s">
        <v>17</v>
      </c>
      <c r="T4" s="81"/>
      <c r="U4" s="81"/>
      <c r="V4" s="86" t="s">
        <v>12</v>
      </c>
    </row>
    <row r="5" spans="1:22" s="17" customFormat="1" ht="15" customHeight="1">
      <c r="A5" s="87"/>
      <c r="B5" s="88" t="s">
        <v>18</v>
      </c>
      <c r="C5" s="89"/>
      <c r="D5" s="89"/>
      <c r="E5" s="90" t="s">
        <v>15</v>
      </c>
      <c r="F5" s="91"/>
      <c r="G5" s="92"/>
      <c r="H5" s="93" t="s">
        <v>19</v>
      </c>
      <c r="I5" s="94"/>
      <c r="J5" s="95"/>
      <c r="K5" s="96"/>
      <c r="L5" s="97"/>
      <c r="M5" s="98" t="s">
        <v>18</v>
      </c>
      <c r="N5" s="89"/>
      <c r="O5" s="89"/>
      <c r="P5" s="90" t="s">
        <v>15</v>
      </c>
      <c r="Q5" s="91"/>
      <c r="R5" s="92"/>
      <c r="S5" s="93" t="s">
        <v>19</v>
      </c>
      <c r="T5" s="94"/>
      <c r="U5" s="94"/>
      <c r="V5" s="99"/>
    </row>
    <row r="6" spans="1:22" ht="15" customHeight="1">
      <c r="A6" s="87"/>
      <c r="B6" s="100" t="s">
        <v>1</v>
      </c>
      <c r="C6" s="100" t="s">
        <v>2</v>
      </c>
      <c r="D6" s="100" t="s">
        <v>3</v>
      </c>
      <c r="E6" s="100" t="s">
        <v>1</v>
      </c>
      <c r="F6" s="100" t="s">
        <v>7</v>
      </c>
      <c r="G6" s="101" t="s">
        <v>9</v>
      </c>
      <c r="H6" s="100" t="s">
        <v>1</v>
      </c>
      <c r="I6" s="100" t="s">
        <v>2</v>
      </c>
      <c r="J6" s="102" t="s">
        <v>3</v>
      </c>
      <c r="K6" s="96"/>
      <c r="L6" s="97"/>
      <c r="M6" s="101" t="s">
        <v>1</v>
      </c>
      <c r="N6" s="100" t="s">
        <v>2</v>
      </c>
      <c r="O6" s="100" t="s">
        <v>3</v>
      </c>
      <c r="P6" s="100" t="s">
        <v>1</v>
      </c>
      <c r="Q6" s="100" t="s">
        <v>7</v>
      </c>
      <c r="R6" s="101" t="s">
        <v>9</v>
      </c>
      <c r="S6" s="100" t="s">
        <v>1</v>
      </c>
      <c r="T6" s="100" t="s">
        <v>2</v>
      </c>
      <c r="U6" s="100" t="s">
        <v>3</v>
      </c>
      <c r="V6" s="99"/>
    </row>
    <row r="7" spans="1:22" s="17" customFormat="1" ht="15" customHeight="1">
      <c r="A7" s="78"/>
      <c r="B7" s="103" t="s">
        <v>4</v>
      </c>
      <c r="C7" s="103" t="s">
        <v>5</v>
      </c>
      <c r="D7" s="103" t="s">
        <v>6</v>
      </c>
      <c r="E7" s="103" t="s">
        <v>4</v>
      </c>
      <c r="F7" s="103" t="s">
        <v>8</v>
      </c>
      <c r="G7" s="104" t="s">
        <v>10</v>
      </c>
      <c r="H7" s="103" t="s">
        <v>4</v>
      </c>
      <c r="I7" s="103" t="s">
        <v>5</v>
      </c>
      <c r="J7" s="105" t="s">
        <v>6</v>
      </c>
      <c r="K7" s="96"/>
      <c r="L7" s="106"/>
      <c r="M7" s="104" t="s">
        <v>4</v>
      </c>
      <c r="N7" s="103" t="s">
        <v>5</v>
      </c>
      <c r="O7" s="103" t="s">
        <v>6</v>
      </c>
      <c r="P7" s="103" t="s">
        <v>4</v>
      </c>
      <c r="Q7" s="103" t="s">
        <v>8</v>
      </c>
      <c r="R7" s="104" t="s">
        <v>10</v>
      </c>
      <c r="S7" s="103" t="s">
        <v>4</v>
      </c>
      <c r="T7" s="103" t="s">
        <v>5</v>
      </c>
      <c r="U7" s="103" t="s">
        <v>6</v>
      </c>
      <c r="V7" s="99"/>
    </row>
    <row r="8" spans="1:22" s="4" customFormat="1" ht="4.5" customHeight="1">
      <c r="A8" s="44"/>
      <c r="B8" s="15"/>
      <c r="C8" s="15"/>
      <c r="D8" s="15"/>
      <c r="E8" s="15"/>
      <c r="F8" s="15"/>
      <c r="G8" s="16"/>
      <c r="H8" s="16"/>
      <c r="I8" s="15"/>
      <c r="J8" s="24"/>
      <c r="K8" s="33"/>
      <c r="L8" s="45"/>
      <c r="M8" s="16"/>
      <c r="N8" s="15"/>
      <c r="O8" s="15"/>
      <c r="P8" s="15"/>
      <c r="Q8" s="15"/>
      <c r="R8" s="16"/>
      <c r="S8" s="15"/>
      <c r="T8" s="15"/>
      <c r="U8" s="15"/>
      <c r="V8" s="40"/>
    </row>
    <row r="9" spans="1:22" s="14" customFormat="1" ht="15.95" customHeight="1">
      <c r="A9" s="46" t="s">
        <v>44</v>
      </c>
      <c r="B9" s="49">
        <v>5995565</v>
      </c>
      <c r="C9" s="49">
        <v>3405458</v>
      </c>
      <c r="D9" s="49">
        <v>2590107</v>
      </c>
      <c r="E9" s="49">
        <v>5284891</v>
      </c>
      <c r="F9" s="49">
        <v>3211946</v>
      </c>
      <c r="G9" s="52">
        <v>2072945</v>
      </c>
      <c r="H9" s="54">
        <v>284501</v>
      </c>
      <c r="I9" s="54">
        <v>178089</v>
      </c>
      <c r="J9" s="55">
        <v>106412</v>
      </c>
      <c r="K9" s="56">
        <v>2013</v>
      </c>
      <c r="L9" s="47" t="s">
        <v>44</v>
      </c>
      <c r="M9" s="57">
        <v>100</v>
      </c>
      <c r="N9" s="58">
        <v>56.8</v>
      </c>
      <c r="O9" s="58">
        <v>43.2</v>
      </c>
      <c r="P9" s="58">
        <v>100</v>
      </c>
      <c r="Q9" s="58">
        <v>60.8</v>
      </c>
      <c r="R9" s="57">
        <v>39.200000000000003</v>
      </c>
      <c r="S9" s="58">
        <v>100</v>
      </c>
      <c r="T9" s="58">
        <v>62.6</v>
      </c>
      <c r="U9" s="58">
        <v>37.4</v>
      </c>
      <c r="V9" s="59">
        <v>2013</v>
      </c>
    </row>
    <row r="10" spans="1:22" s="14" customFormat="1" ht="15.95" customHeight="1">
      <c r="A10" s="46" t="s">
        <v>45</v>
      </c>
      <c r="B10" s="49">
        <v>6081478</v>
      </c>
      <c r="C10" s="49">
        <v>3406917</v>
      </c>
      <c r="D10" s="49">
        <v>2674561</v>
      </c>
      <c r="E10" s="49">
        <v>5781841</v>
      </c>
      <c r="F10" s="49">
        <v>3449261</v>
      </c>
      <c r="G10" s="52">
        <v>2332580</v>
      </c>
      <c r="H10" s="54">
        <v>384879</v>
      </c>
      <c r="I10" s="54">
        <v>232309</v>
      </c>
      <c r="J10" s="55">
        <v>152571</v>
      </c>
      <c r="K10" s="56">
        <v>2014</v>
      </c>
      <c r="L10" s="47" t="s">
        <v>45</v>
      </c>
      <c r="M10" s="57">
        <v>100</v>
      </c>
      <c r="N10" s="58">
        <v>56</v>
      </c>
      <c r="O10" s="58">
        <v>44</v>
      </c>
      <c r="P10" s="58">
        <v>100</v>
      </c>
      <c r="Q10" s="58">
        <v>59.7</v>
      </c>
      <c r="R10" s="57">
        <v>40.299999999999997</v>
      </c>
      <c r="S10" s="58">
        <v>100</v>
      </c>
      <c r="T10" s="58">
        <v>60.4</v>
      </c>
      <c r="U10" s="58">
        <v>39.6</v>
      </c>
      <c r="V10" s="59">
        <v>2014</v>
      </c>
    </row>
    <row r="11" spans="1:22" s="14" customFormat="1" ht="15.95" customHeight="1">
      <c r="A11" s="46" t="s">
        <v>46</v>
      </c>
      <c r="B11" s="49">
        <v>6141647</v>
      </c>
      <c r="C11" s="49">
        <v>3408674</v>
      </c>
      <c r="D11" s="49">
        <v>2732973</v>
      </c>
      <c r="E11" s="49">
        <v>5730192</v>
      </c>
      <c r="F11" s="49">
        <v>3400345</v>
      </c>
      <c r="G11" s="52">
        <v>2329847</v>
      </c>
      <c r="H11" s="54">
        <v>320053</v>
      </c>
      <c r="I11" s="54">
        <v>197978</v>
      </c>
      <c r="J11" s="55">
        <v>122074</v>
      </c>
      <c r="K11" s="56">
        <v>2015</v>
      </c>
      <c r="L11" s="47" t="s">
        <v>46</v>
      </c>
      <c r="M11" s="57">
        <v>100</v>
      </c>
      <c r="N11" s="58">
        <v>55.5</v>
      </c>
      <c r="O11" s="58">
        <v>44.5</v>
      </c>
      <c r="P11" s="58">
        <v>100</v>
      </c>
      <c r="Q11" s="58">
        <v>59.3</v>
      </c>
      <c r="R11" s="57">
        <v>40.700000000000003</v>
      </c>
      <c r="S11" s="58">
        <v>100</v>
      </c>
      <c r="T11" s="58">
        <v>61.9</v>
      </c>
      <c r="U11" s="58">
        <v>38.1</v>
      </c>
      <c r="V11" s="59">
        <v>2015</v>
      </c>
    </row>
    <row r="12" spans="1:22" s="14" customFormat="1" ht="15.95" customHeight="1">
      <c r="A12" s="46" t="s">
        <v>47</v>
      </c>
      <c r="B12" s="49">
        <v>6228573</v>
      </c>
      <c r="C12" s="49">
        <v>3438926</v>
      </c>
      <c r="D12" s="49">
        <v>2789647</v>
      </c>
      <c r="E12" s="49">
        <v>5813311</v>
      </c>
      <c r="F12" s="49">
        <v>3428611</v>
      </c>
      <c r="G12" s="52">
        <v>2384700</v>
      </c>
      <c r="H12" s="54">
        <v>324193</v>
      </c>
      <c r="I12" s="54">
        <v>198501</v>
      </c>
      <c r="J12" s="55">
        <v>125692</v>
      </c>
      <c r="K12" s="56">
        <v>2016</v>
      </c>
      <c r="L12" s="47" t="s">
        <v>47</v>
      </c>
      <c r="M12" s="57">
        <v>100</v>
      </c>
      <c r="N12" s="58">
        <v>55.2</v>
      </c>
      <c r="O12" s="58">
        <v>44.8</v>
      </c>
      <c r="P12" s="58">
        <v>100</v>
      </c>
      <c r="Q12" s="58">
        <v>59</v>
      </c>
      <c r="R12" s="57">
        <v>41</v>
      </c>
      <c r="S12" s="58">
        <v>100</v>
      </c>
      <c r="T12" s="58">
        <v>61.2</v>
      </c>
      <c r="U12" s="58">
        <v>38.799999999999997</v>
      </c>
      <c r="V12" s="59">
        <v>2016</v>
      </c>
    </row>
    <row r="13" spans="1:22" s="14" customFormat="1" ht="15.95" customHeight="1">
      <c r="A13" s="46" t="s">
        <v>48</v>
      </c>
      <c r="B13" s="49">
        <v>6317088</v>
      </c>
      <c r="C13" s="49">
        <v>3470128</v>
      </c>
      <c r="D13" s="49">
        <v>2846960</v>
      </c>
      <c r="E13" s="49">
        <v>5959621</v>
      </c>
      <c r="F13" s="49">
        <v>3506799</v>
      </c>
      <c r="G13" s="52">
        <v>2452822</v>
      </c>
      <c r="H13" s="54">
        <v>331560</v>
      </c>
      <c r="I13" s="54">
        <v>203951</v>
      </c>
      <c r="J13" s="55">
        <v>127608</v>
      </c>
      <c r="K13" s="56">
        <v>2017</v>
      </c>
      <c r="L13" s="47" t="s">
        <v>48</v>
      </c>
      <c r="M13" s="57">
        <v>100</v>
      </c>
      <c r="N13" s="58">
        <v>54.9</v>
      </c>
      <c r="O13" s="58">
        <v>45.1</v>
      </c>
      <c r="P13" s="58">
        <v>100</v>
      </c>
      <c r="Q13" s="58">
        <v>58.8</v>
      </c>
      <c r="R13" s="57">
        <v>41.2</v>
      </c>
      <c r="S13" s="58">
        <v>100</v>
      </c>
      <c r="T13" s="58">
        <v>61.5</v>
      </c>
      <c r="U13" s="58">
        <v>38.5</v>
      </c>
      <c r="V13" s="59">
        <v>2017</v>
      </c>
    </row>
    <row r="14" spans="1:22" s="7" customFormat="1" ht="6" customHeight="1">
      <c r="A14" s="29"/>
      <c r="B14" s="22"/>
      <c r="C14" s="22"/>
      <c r="D14" s="22"/>
      <c r="E14" s="22"/>
      <c r="F14" s="22"/>
      <c r="G14" s="21"/>
      <c r="H14" s="22"/>
      <c r="I14" s="22"/>
      <c r="J14" s="23"/>
      <c r="K14" s="34"/>
      <c r="L14" s="37"/>
      <c r="M14" s="18"/>
      <c r="N14" s="19"/>
      <c r="O14" s="19"/>
      <c r="P14" s="19"/>
      <c r="Q14" s="19"/>
      <c r="R14" s="20"/>
      <c r="S14" s="19"/>
      <c r="T14" s="19"/>
      <c r="U14" s="19"/>
      <c r="V14" s="41"/>
    </row>
    <row r="15" spans="1:22" s="6" customFormat="1" ht="15.95" customHeight="1">
      <c r="A15" s="30" t="s">
        <v>22</v>
      </c>
      <c r="B15" s="49">
        <v>1160887</v>
      </c>
      <c r="C15" s="50">
        <v>611598</v>
      </c>
      <c r="D15" s="50">
        <v>549289</v>
      </c>
      <c r="E15" s="49">
        <v>1046046</v>
      </c>
      <c r="F15" s="50">
        <v>593004</v>
      </c>
      <c r="G15" s="52">
        <v>453042</v>
      </c>
      <c r="H15" s="52">
        <v>47999</v>
      </c>
      <c r="I15" s="52">
        <v>28728</v>
      </c>
      <c r="J15" s="53">
        <v>19271</v>
      </c>
      <c r="K15" s="35" t="s">
        <v>52</v>
      </c>
      <c r="L15" s="38" t="s">
        <v>22</v>
      </c>
      <c r="M15" s="57">
        <v>100</v>
      </c>
      <c r="N15" s="58">
        <v>52.7</v>
      </c>
      <c r="O15" s="58">
        <v>47.3</v>
      </c>
      <c r="P15" s="58">
        <v>100</v>
      </c>
      <c r="Q15" s="58">
        <v>56.7</v>
      </c>
      <c r="R15" s="57">
        <v>43.3</v>
      </c>
      <c r="S15" s="58">
        <v>100</v>
      </c>
      <c r="T15" s="58">
        <v>59.9</v>
      </c>
      <c r="U15" s="58">
        <v>40.1</v>
      </c>
      <c r="V15" s="42" t="s">
        <v>52</v>
      </c>
    </row>
    <row r="16" spans="1:22" s="6" customFormat="1" ht="15.95" customHeight="1">
      <c r="A16" s="30" t="s">
        <v>23</v>
      </c>
      <c r="B16" s="49">
        <v>887982</v>
      </c>
      <c r="C16" s="50">
        <v>455879</v>
      </c>
      <c r="D16" s="50">
        <v>432103</v>
      </c>
      <c r="E16" s="49">
        <v>1184794</v>
      </c>
      <c r="F16" s="50">
        <v>672594</v>
      </c>
      <c r="G16" s="52">
        <v>512200</v>
      </c>
      <c r="H16" s="52">
        <v>123758</v>
      </c>
      <c r="I16" s="52">
        <v>75105</v>
      </c>
      <c r="J16" s="53">
        <v>48653</v>
      </c>
      <c r="K16" s="35" t="s">
        <v>53</v>
      </c>
      <c r="L16" s="38" t="s">
        <v>23</v>
      </c>
      <c r="M16" s="57">
        <v>100</v>
      </c>
      <c r="N16" s="58">
        <v>51.3</v>
      </c>
      <c r="O16" s="58">
        <v>48.7</v>
      </c>
      <c r="P16" s="58">
        <v>100</v>
      </c>
      <c r="Q16" s="58">
        <v>56.8</v>
      </c>
      <c r="R16" s="57">
        <v>43.2</v>
      </c>
      <c r="S16" s="58">
        <v>100</v>
      </c>
      <c r="T16" s="58">
        <v>60.7</v>
      </c>
      <c r="U16" s="58">
        <v>39.299999999999997</v>
      </c>
      <c r="V16" s="42" t="s">
        <v>53</v>
      </c>
    </row>
    <row r="17" spans="1:22" s="6" customFormat="1" ht="15.95" customHeight="1">
      <c r="A17" s="30" t="s">
        <v>24</v>
      </c>
      <c r="B17" s="49">
        <v>614504</v>
      </c>
      <c r="C17" s="50">
        <v>343424</v>
      </c>
      <c r="D17" s="50">
        <v>271080</v>
      </c>
      <c r="E17" s="49">
        <v>561141</v>
      </c>
      <c r="F17" s="50">
        <v>333650</v>
      </c>
      <c r="G17" s="52">
        <v>227491</v>
      </c>
      <c r="H17" s="52">
        <v>21817</v>
      </c>
      <c r="I17" s="52">
        <v>13575</v>
      </c>
      <c r="J17" s="53">
        <v>8242</v>
      </c>
      <c r="K17" s="35" t="s">
        <v>54</v>
      </c>
      <c r="L17" s="38" t="s">
        <v>24</v>
      </c>
      <c r="M17" s="57">
        <v>100</v>
      </c>
      <c r="N17" s="58">
        <v>55.9</v>
      </c>
      <c r="O17" s="58">
        <v>44.1</v>
      </c>
      <c r="P17" s="58">
        <v>100</v>
      </c>
      <c r="Q17" s="58">
        <v>59.5</v>
      </c>
      <c r="R17" s="57">
        <v>40.5</v>
      </c>
      <c r="S17" s="58">
        <v>100</v>
      </c>
      <c r="T17" s="58">
        <v>62.2</v>
      </c>
      <c r="U17" s="58">
        <v>37.799999999999997</v>
      </c>
      <c r="V17" s="42" t="s">
        <v>54</v>
      </c>
    </row>
    <row r="18" spans="1:22" s="6" customFormat="1" ht="15.95" customHeight="1">
      <c r="A18" s="30" t="s">
        <v>25</v>
      </c>
      <c r="B18" s="49">
        <v>743779</v>
      </c>
      <c r="C18" s="50">
        <v>407632</v>
      </c>
      <c r="D18" s="50">
        <v>336147</v>
      </c>
      <c r="E18" s="49">
        <v>659884</v>
      </c>
      <c r="F18" s="50">
        <v>385936</v>
      </c>
      <c r="G18" s="52">
        <v>273947</v>
      </c>
      <c r="H18" s="52">
        <v>32483</v>
      </c>
      <c r="I18" s="52">
        <v>19898</v>
      </c>
      <c r="J18" s="53">
        <v>12585</v>
      </c>
      <c r="K18" s="35" t="s">
        <v>55</v>
      </c>
      <c r="L18" s="38" t="s">
        <v>25</v>
      </c>
      <c r="M18" s="57">
        <v>100</v>
      </c>
      <c r="N18" s="58">
        <v>54.8</v>
      </c>
      <c r="O18" s="58">
        <v>45.2</v>
      </c>
      <c r="P18" s="58">
        <v>100</v>
      </c>
      <c r="Q18" s="58">
        <v>58.5</v>
      </c>
      <c r="R18" s="57">
        <v>41.5</v>
      </c>
      <c r="S18" s="58">
        <v>100</v>
      </c>
      <c r="T18" s="58">
        <v>61.3</v>
      </c>
      <c r="U18" s="58">
        <v>38.700000000000003</v>
      </c>
      <c r="V18" s="42" t="s">
        <v>55</v>
      </c>
    </row>
    <row r="19" spans="1:22" s="6" customFormat="1" ht="15.95" customHeight="1">
      <c r="A19" s="30" t="s">
        <v>26</v>
      </c>
      <c r="B19" s="49">
        <v>467020</v>
      </c>
      <c r="C19" s="50">
        <v>266649</v>
      </c>
      <c r="D19" s="50">
        <v>200371</v>
      </c>
      <c r="E19" s="49">
        <v>408352</v>
      </c>
      <c r="F19" s="50">
        <v>249263</v>
      </c>
      <c r="G19" s="52">
        <v>159089</v>
      </c>
      <c r="H19" s="52">
        <v>18057</v>
      </c>
      <c r="I19" s="52">
        <v>11266</v>
      </c>
      <c r="J19" s="53">
        <v>6792</v>
      </c>
      <c r="K19" s="35" t="s">
        <v>56</v>
      </c>
      <c r="L19" s="38" t="s">
        <v>26</v>
      </c>
      <c r="M19" s="57">
        <v>100</v>
      </c>
      <c r="N19" s="58">
        <v>57.1</v>
      </c>
      <c r="O19" s="58">
        <v>42.9</v>
      </c>
      <c r="P19" s="58">
        <v>100</v>
      </c>
      <c r="Q19" s="58">
        <v>61</v>
      </c>
      <c r="R19" s="57">
        <v>39</v>
      </c>
      <c r="S19" s="58">
        <v>100</v>
      </c>
      <c r="T19" s="58">
        <v>62.4</v>
      </c>
      <c r="U19" s="58">
        <v>37.6</v>
      </c>
      <c r="V19" s="42" t="s">
        <v>56</v>
      </c>
    </row>
    <row r="20" spans="1:22" s="6" customFormat="1" ht="15.95" customHeight="1">
      <c r="A20" s="30" t="s">
        <v>27</v>
      </c>
      <c r="B20" s="49">
        <v>723344</v>
      </c>
      <c r="C20" s="50">
        <v>407195</v>
      </c>
      <c r="D20" s="50">
        <v>316149</v>
      </c>
      <c r="E20" s="49">
        <v>628977</v>
      </c>
      <c r="F20" s="50">
        <v>379518</v>
      </c>
      <c r="G20" s="52">
        <v>249459</v>
      </c>
      <c r="H20" s="52">
        <v>26521</v>
      </c>
      <c r="I20" s="52">
        <v>16815</v>
      </c>
      <c r="J20" s="53">
        <v>9707</v>
      </c>
      <c r="K20" s="35" t="s">
        <v>57</v>
      </c>
      <c r="L20" s="38" t="s">
        <v>27</v>
      </c>
      <c r="M20" s="57">
        <v>100</v>
      </c>
      <c r="N20" s="58">
        <v>56.3</v>
      </c>
      <c r="O20" s="58">
        <v>43.7</v>
      </c>
      <c r="P20" s="58">
        <v>100</v>
      </c>
      <c r="Q20" s="58">
        <v>60.3</v>
      </c>
      <c r="R20" s="57">
        <v>39.700000000000003</v>
      </c>
      <c r="S20" s="58">
        <v>100</v>
      </c>
      <c r="T20" s="58">
        <v>63.4</v>
      </c>
      <c r="U20" s="58">
        <v>36.6</v>
      </c>
      <c r="V20" s="42" t="s">
        <v>57</v>
      </c>
    </row>
    <row r="21" spans="1:22" s="6" customFormat="1" ht="15.95" customHeight="1">
      <c r="A21" s="30" t="s">
        <v>28</v>
      </c>
      <c r="B21" s="49">
        <v>113099</v>
      </c>
      <c r="C21" s="50">
        <v>63053</v>
      </c>
      <c r="D21" s="50">
        <v>50046</v>
      </c>
      <c r="E21" s="49">
        <v>85878</v>
      </c>
      <c r="F21" s="50">
        <v>50492</v>
      </c>
      <c r="G21" s="52">
        <v>35386</v>
      </c>
      <c r="H21" s="52">
        <v>2443</v>
      </c>
      <c r="I21" s="52">
        <v>1499</v>
      </c>
      <c r="J21" s="53">
        <v>944</v>
      </c>
      <c r="K21" s="35" t="s">
        <v>58</v>
      </c>
      <c r="L21" s="38" t="s">
        <v>28</v>
      </c>
      <c r="M21" s="57">
        <v>100</v>
      </c>
      <c r="N21" s="58">
        <v>55.8</v>
      </c>
      <c r="O21" s="58">
        <v>44.2</v>
      </c>
      <c r="P21" s="58">
        <v>100</v>
      </c>
      <c r="Q21" s="58">
        <v>58.8</v>
      </c>
      <c r="R21" s="57">
        <v>41.2</v>
      </c>
      <c r="S21" s="58">
        <v>100</v>
      </c>
      <c r="T21" s="58">
        <v>61.4</v>
      </c>
      <c r="U21" s="58">
        <v>38.6</v>
      </c>
      <c r="V21" s="42" t="s">
        <v>58</v>
      </c>
    </row>
    <row r="22" spans="1:22" s="6" customFormat="1" ht="15.95" customHeight="1">
      <c r="A22" s="30" t="s">
        <v>29</v>
      </c>
      <c r="B22" s="49">
        <v>156423</v>
      </c>
      <c r="C22" s="50">
        <v>90842</v>
      </c>
      <c r="D22" s="50">
        <v>65581</v>
      </c>
      <c r="E22" s="49">
        <v>180724</v>
      </c>
      <c r="F22" s="50">
        <v>114197</v>
      </c>
      <c r="G22" s="52">
        <v>66527</v>
      </c>
      <c r="H22" s="52">
        <v>10923</v>
      </c>
      <c r="I22" s="52">
        <v>7247</v>
      </c>
      <c r="J22" s="53">
        <v>3676</v>
      </c>
      <c r="K22" s="35" t="s">
        <v>59</v>
      </c>
      <c r="L22" s="38" t="s">
        <v>29</v>
      </c>
      <c r="M22" s="57">
        <v>100</v>
      </c>
      <c r="N22" s="58">
        <v>58.1</v>
      </c>
      <c r="O22" s="58">
        <v>41.9</v>
      </c>
      <c r="P22" s="58">
        <v>100</v>
      </c>
      <c r="Q22" s="58">
        <v>63.2</v>
      </c>
      <c r="R22" s="57">
        <v>36.799999999999997</v>
      </c>
      <c r="S22" s="58">
        <v>100</v>
      </c>
      <c r="T22" s="58">
        <v>66.3</v>
      </c>
      <c r="U22" s="58">
        <v>33.700000000000003</v>
      </c>
      <c r="V22" s="42" t="s">
        <v>59</v>
      </c>
    </row>
    <row r="23" spans="1:22" s="6" customFormat="1" ht="15.95" customHeight="1">
      <c r="A23" s="30" t="s">
        <v>30</v>
      </c>
      <c r="B23" s="49">
        <v>146489</v>
      </c>
      <c r="C23" s="50">
        <v>84307</v>
      </c>
      <c r="D23" s="50">
        <v>62182</v>
      </c>
      <c r="E23" s="49">
        <v>119163</v>
      </c>
      <c r="F23" s="50">
        <v>72186</v>
      </c>
      <c r="G23" s="52">
        <v>46978</v>
      </c>
      <c r="H23" s="52">
        <v>3546</v>
      </c>
      <c r="I23" s="52">
        <v>2185</v>
      </c>
      <c r="J23" s="53">
        <v>1362</v>
      </c>
      <c r="K23" s="35" t="s">
        <v>60</v>
      </c>
      <c r="L23" s="38" t="s">
        <v>30</v>
      </c>
      <c r="M23" s="57">
        <v>100</v>
      </c>
      <c r="N23" s="58">
        <v>57.6</v>
      </c>
      <c r="O23" s="58">
        <v>42.4</v>
      </c>
      <c r="P23" s="58">
        <v>100</v>
      </c>
      <c r="Q23" s="58">
        <v>60.6</v>
      </c>
      <c r="R23" s="57">
        <v>39.4</v>
      </c>
      <c r="S23" s="58">
        <v>100</v>
      </c>
      <c r="T23" s="58">
        <v>61.6</v>
      </c>
      <c r="U23" s="58">
        <v>38.4</v>
      </c>
      <c r="V23" s="42" t="s">
        <v>60</v>
      </c>
    </row>
    <row r="24" spans="1:22" s="6" customFormat="1" ht="15.95" customHeight="1">
      <c r="A24" s="30" t="s">
        <v>31</v>
      </c>
      <c r="B24" s="49">
        <v>309241</v>
      </c>
      <c r="C24" s="50">
        <v>178031</v>
      </c>
      <c r="D24" s="50">
        <v>131210</v>
      </c>
      <c r="E24" s="49">
        <v>242990</v>
      </c>
      <c r="F24" s="50">
        <v>149074</v>
      </c>
      <c r="G24" s="52">
        <v>93917</v>
      </c>
      <c r="H24" s="52">
        <v>10626</v>
      </c>
      <c r="I24" s="52">
        <v>7203</v>
      </c>
      <c r="J24" s="53">
        <v>3423</v>
      </c>
      <c r="K24" s="35" t="s">
        <v>61</v>
      </c>
      <c r="L24" s="38" t="s">
        <v>31</v>
      </c>
      <c r="M24" s="57">
        <v>100</v>
      </c>
      <c r="N24" s="58">
        <v>57.6</v>
      </c>
      <c r="O24" s="58">
        <v>42.4</v>
      </c>
      <c r="P24" s="58">
        <v>100</v>
      </c>
      <c r="Q24" s="58">
        <v>61.3</v>
      </c>
      <c r="R24" s="57">
        <v>38.700000000000003</v>
      </c>
      <c r="S24" s="58">
        <v>100</v>
      </c>
      <c r="T24" s="58">
        <v>67.8</v>
      </c>
      <c r="U24" s="58">
        <v>32.200000000000003</v>
      </c>
      <c r="V24" s="42" t="s">
        <v>61</v>
      </c>
    </row>
    <row r="25" spans="1:22" s="6" customFormat="1" ht="15.95" customHeight="1">
      <c r="A25" s="30" t="s">
        <v>32</v>
      </c>
      <c r="B25" s="49">
        <v>106099</v>
      </c>
      <c r="C25" s="50">
        <v>59829</v>
      </c>
      <c r="D25" s="50">
        <v>46270</v>
      </c>
      <c r="E25" s="49">
        <v>78618</v>
      </c>
      <c r="F25" s="50">
        <v>47133</v>
      </c>
      <c r="G25" s="52">
        <v>31485</v>
      </c>
      <c r="H25" s="52">
        <v>2421</v>
      </c>
      <c r="I25" s="52">
        <v>1537</v>
      </c>
      <c r="J25" s="53">
        <v>884</v>
      </c>
      <c r="K25" s="35" t="s">
        <v>62</v>
      </c>
      <c r="L25" s="38" t="s">
        <v>32</v>
      </c>
      <c r="M25" s="57">
        <v>100</v>
      </c>
      <c r="N25" s="58">
        <v>56.4</v>
      </c>
      <c r="O25" s="58">
        <v>43.6</v>
      </c>
      <c r="P25" s="58">
        <v>100</v>
      </c>
      <c r="Q25" s="58">
        <v>60</v>
      </c>
      <c r="R25" s="57">
        <v>40</v>
      </c>
      <c r="S25" s="58">
        <v>100</v>
      </c>
      <c r="T25" s="58">
        <v>63.5</v>
      </c>
      <c r="U25" s="58">
        <v>36.5</v>
      </c>
      <c r="V25" s="42" t="s">
        <v>62</v>
      </c>
    </row>
    <row r="26" spans="1:22" s="6" customFormat="1" ht="15.95" customHeight="1">
      <c r="A26" s="30" t="s">
        <v>33</v>
      </c>
      <c r="B26" s="49">
        <v>136881</v>
      </c>
      <c r="C26" s="50">
        <v>79874</v>
      </c>
      <c r="D26" s="50">
        <v>57007</v>
      </c>
      <c r="E26" s="49">
        <v>106867</v>
      </c>
      <c r="F26" s="50">
        <v>65765</v>
      </c>
      <c r="G26" s="52">
        <v>41102</v>
      </c>
      <c r="H26" s="52">
        <v>3362</v>
      </c>
      <c r="I26" s="52">
        <v>1888</v>
      </c>
      <c r="J26" s="53">
        <v>1474</v>
      </c>
      <c r="K26" s="35" t="s">
        <v>63</v>
      </c>
      <c r="L26" s="38" t="s">
        <v>33</v>
      </c>
      <c r="M26" s="57">
        <v>100</v>
      </c>
      <c r="N26" s="58">
        <v>58.4</v>
      </c>
      <c r="O26" s="58">
        <v>41.6</v>
      </c>
      <c r="P26" s="58">
        <v>100</v>
      </c>
      <c r="Q26" s="58">
        <v>61.5</v>
      </c>
      <c r="R26" s="57">
        <v>38.5</v>
      </c>
      <c r="S26" s="58">
        <v>100</v>
      </c>
      <c r="T26" s="58">
        <v>56.2</v>
      </c>
      <c r="U26" s="58">
        <v>43.8</v>
      </c>
      <c r="V26" s="42" t="s">
        <v>63</v>
      </c>
    </row>
    <row r="27" spans="1:22" s="6" customFormat="1" ht="15.95" customHeight="1">
      <c r="A27" s="30" t="s">
        <v>34</v>
      </c>
      <c r="B27" s="49">
        <v>96300</v>
      </c>
      <c r="C27" s="50">
        <v>56186</v>
      </c>
      <c r="D27" s="50">
        <v>40114</v>
      </c>
      <c r="E27" s="49">
        <v>72575</v>
      </c>
      <c r="F27" s="50">
        <v>45026</v>
      </c>
      <c r="G27" s="52">
        <v>27549</v>
      </c>
      <c r="H27" s="52">
        <v>1932</v>
      </c>
      <c r="I27" s="52">
        <v>1256</v>
      </c>
      <c r="J27" s="53">
        <v>677</v>
      </c>
      <c r="K27" s="35" t="s">
        <v>64</v>
      </c>
      <c r="L27" s="38" t="s">
        <v>34</v>
      </c>
      <c r="M27" s="57">
        <v>100</v>
      </c>
      <c r="N27" s="58">
        <v>58.3</v>
      </c>
      <c r="O27" s="58">
        <v>41.7</v>
      </c>
      <c r="P27" s="58">
        <v>100</v>
      </c>
      <c r="Q27" s="58">
        <v>62</v>
      </c>
      <c r="R27" s="57">
        <v>38</v>
      </c>
      <c r="S27" s="58">
        <v>100</v>
      </c>
      <c r="T27" s="58">
        <v>65</v>
      </c>
      <c r="U27" s="58">
        <v>35</v>
      </c>
      <c r="V27" s="42" t="s">
        <v>64</v>
      </c>
    </row>
    <row r="28" spans="1:22" s="6" customFormat="1" ht="15.95" customHeight="1">
      <c r="A28" s="30" t="s">
        <v>35</v>
      </c>
      <c r="B28" s="49">
        <v>164277</v>
      </c>
      <c r="C28" s="50">
        <v>93144</v>
      </c>
      <c r="D28" s="50">
        <v>71133</v>
      </c>
      <c r="E28" s="49">
        <v>122053</v>
      </c>
      <c r="F28" s="50">
        <v>72875</v>
      </c>
      <c r="G28" s="52">
        <v>49178</v>
      </c>
      <c r="H28" s="52">
        <v>3270</v>
      </c>
      <c r="I28" s="52">
        <v>1970</v>
      </c>
      <c r="J28" s="53">
        <v>1300</v>
      </c>
      <c r="K28" s="35" t="s">
        <v>65</v>
      </c>
      <c r="L28" s="38" t="s">
        <v>35</v>
      </c>
      <c r="M28" s="57">
        <v>100</v>
      </c>
      <c r="N28" s="58">
        <v>56.7</v>
      </c>
      <c r="O28" s="58">
        <v>43.3</v>
      </c>
      <c r="P28" s="58">
        <v>100</v>
      </c>
      <c r="Q28" s="58">
        <v>59.7</v>
      </c>
      <c r="R28" s="57">
        <v>40.299999999999997</v>
      </c>
      <c r="S28" s="58">
        <v>100</v>
      </c>
      <c r="T28" s="58">
        <v>60.3</v>
      </c>
      <c r="U28" s="58">
        <v>39.700000000000003</v>
      </c>
      <c r="V28" s="42" t="s">
        <v>65</v>
      </c>
    </row>
    <row r="29" spans="1:22" s="6" customFormat="1" ht="15.95" customHeight="1">
      <c r="A29" s="30" t="s">
        <v>36</v>
      </c>
      <c r="B29" s="49">
        <v>41188</v>
      </c>
      <c r="C29" s="50">
        <v>22648</v>
      </c>
      <c r="D29" s="50">
        <v>18540</v>
      </c>
      <c r="E29" s="49">
        <v>30698</v>
      </c>
      <c r="F29" s="50">
        <v>17482</v>
      </c>
      <c r="G29" s="52">
        <v>13216</v>
      </c>
      <c r="H29" s="52">
        <v>815</v>
      </c>
      <c r="I29" s="52">
        <v>444</v>
      </c>
      <c r="J29" s="53">
        <v>372</v>
      </c>
      <c r="K29" s="35" t="s">
        <v>66</v>
      </c>
      <c r="L29" s="38" t="s">
        <v>36</v>
      </c>
      <c r="M29" s="57">
        <v>100</v>
      </c>
      <c r="N29" s="58">
        <v>55</v>
      </c>
      <c r="O29" s="58">
        <v>45</v>
      </c>
      <c r="P29" s="58">
        <v>100</v>
      </c>
      <c r="Q29" s="58">
        <v>56.9</v>
      </c>
      <c r="R29" s="57">
        <v>43.1</v>
      </c>
      <c r="S29" s="58">
        <v>100</v>
      </c>
      <c r="T29" s="58">
        <v>54.4</v>
      </c>
      <c r="U29" s="58">
        <v>45.6</v>
      </c>
      <c r="V29" s="42" t="s">
        <v>66</v>
      </c>
    </row>
    <row r="30" spans="1:22" s="6" customFormat="1" ht="15.95" customHeight="1">
      <c r="A30" s="30" t="s">
        <v>37</v>
      </c>
      <c r="B30" s="49">
        <v>76874</v>
      </c>
      <c r="C30" s="50">
        <v>42235</v>
      </c>
      <c r="D30" s="50">
        <v>34639</v>
      </c>
      <c r="E30" s="49">
        <v>57216</v>
      </c>
      <c r="F30" s="50">
        <v>33052</v>
      </c>
      <c r="G30" s="52">
        <v>24163</v>
      </c>
      <c r="H30" s="52">
        <v>1588</v>
      </c>
      <c r="I30" s="52">
        <v>966</v>
      </c>
      <c r="J30" s="53">
        <v>622</v>
      </c>
      <c r="K30" s="35" t="s">
        <v>67</v>
      </c>
      <c r="L30" s="38" t="s">
        <v>37</v>
      </c>
      <c r="M30" s="57">
        <v>100</v>
      </c>
      <c r="N30" s="58">
        <v>54.9</v>
      </c>
      <c r="O30" s="58">
        <v>45.1</v>
      </c>
      <c r="P30" s="58">
        <v>100</v>
      </c>
      <c r="Q30" s="58">
        <v>57.8</v>
      </c>
      <c r="R30" s="57">
        <v>42.2</v>
      </c>
      <c r="S30" s="58">
        <v>100</v>
      </c>
      <c r="T30" s="58">
        <v>60.8</v>
      </c>
      <c r="U30" s="58">
        <v>39.200000000000003</v>
      </c>
      <c r="V30" s="42" t="s">
        <v>67</v>
      </c>
    </row>
    <row r="31" spans="1:22" s="6" customFormat="1" ht="15.95" customHeight="1">
      <c r="A31" s="30" t="s">
        <v>38</v>
      </c>
      <c r="B31" s="49">
        <v>24932</v>
      </c>
      <c r="C31" s="50">
        <v>14936</v>
      </c>
      <c r="D31" s="50">
        <v>9996</v>
      </c>
      <c r="E31" s="49">
        <v>21079</v>
      </c>
      <c r="F31" s="50">
        <v>13277</v>
      </c>
      <c r="G31" s="52">
        <v>7803</v>
      </c>
      <c r="H31" s="52">
        <v>637</v>
      </c>
      <c r="I31" s="52">
        <v>400</v>
      </c>
      <c r="J31" s="53">
        <v>237</v>
      </c>
      <c r="K31" s="35" t="s">
        <v>68</v>
      </c>
      <c r="L31" s="38" t="s">
        <v>38</v>
      </c>
      <c r="M31" s="57">
        <v>100</v>
      </c>
      <c r="N31" s="58">
        <v>59.9</v>
      </c>
      <c r="O31" s="58">
        <v>40.1</v>
      </c>
      <c r="P31" s="58">
        <v>100</v>
      </c>
      <c r="Q31" s="58">
        <v>63</v>
      </c>
      <c r="R31" s="57">
        <v>37</v>
      </c>
      <c r="S31" s="58">
        <v>100</v>
      </c>
      <c r="T31" s="58">
        <v>62.8</v>
      </c>
      <c r="U31" s="58">
        <v>37.200000000000003</v>
      </c>
      <c r="V31" s="42" t="s">
        <v>68</v>
      </c>
    </row>
    <row r="32" spans="1:22" s="6" customFormat="1" ht="15.95" customHeight="1">
      <c r="A32" s="30" t="s">
        <v>39</v>
      </c>
      <c r="B32" s="49">
        <v>107083</v>
      </c>
      <c r="C32" s="50">
        <v>58167</v>
      </c>
      <c r="D32" s="50">
        <v>48916</v>
      </c>
      <c r="E32" s="49">
        <v>84378</v>
      </c>
      <c r="F32" s="50">
        <v>48364</v>
      </c>
      <c r="G32" s="52">
        <v>36014</v>
      </c>
      <c r="H32" s="52">
        <v>2617</v>
      </c>
      <c r="I32" s="52">
        <v>1559</v>
      </c>
      <c r="J32" s="53">
        <v>1057</v>
      </c>
      <c r="K32" s="35" t="s">
        <v>69</v>
      </c>
      <c r="L32" s="38" t="s">
        <v>39</v>
      </c>
      <c r="M32" s="57">
        <v>100</v>
      </c>
      <c r="N32" s="58">
        <v>54.3</v>
      </c>
      <c r="O32" s="58">
        <v>45.7</v>
      </c>
      <c r="P32" s="58">
        <v>100</v>
      </c>
      <c r="Q32" s="58">
        <v>57.3</v>
      </c>
      <c r="R32" s="57">
        <v>42.7</v>
      </c>
      <c r="S32" s="58">
        <v>100</v>
      </c>
      <c r="T32" s="58">
        <v>59.6</v>
      </c>
      <c r="U32" s="58">
        <v>40.4</v>
      </c>
      <c r="V32" s="42" t="s">
        <v>69</v>
      </c>
    </row>
    <row r="33" spans="1:22" s="6" customFormat="1" ht="15.95" customHeight="1">
      <c r="A33" s="30" t="s">
        <v>40</v>
      </c>
      <c r="B33" s="49">
        <v>130642</v>
      </c>
      <c r="C33" s="50">
        <v>73415</v>
      </c>
      <c r="D33" s="50">
        <v>57227</v>
      </c>
      <c r="E33" s="49">
        <v>169278</v>
      </c>
      <c r="F33" s="50">
        <v>104559</v>
      </c>
      <c r="G33" s="52">
        <v>64719</v>
      </c>
      <c r="H33" s="52">
        <v>13239</v>
      </c>
      <c r="I33" s="52">
        <v>8222</v>
      </c>
      <c r="J33" s="53">
        <v>5017</v>
      </c>
      <c r="K33" s="35" t="s">
        <v>70</v>
      </c>
      <c r="L33" s="38" t="s">
        <v>40</v>
      </c>
      <c r="M33" s="57">
        <v>100</v>
      </c>
      <c r="N33" s="58">
        <v>56.2</v>
      </c>
      <c r="O33" s="58">
        <v>43.8</v>
      </c>
      <c r="P33" s="58">
        <v>100</v>
      </c>
      <c r="Q33" s="58">
        <v>61.8</v>
      </c>
      <c r="R33" s="57">
        <v>38.200000000000003</v>
      </c>
      <c r="S33" s="58">
        <v>100</v>
      </c>
      <c r="T33" s="58">
        <v>62.1</v>
      </c>
      <c r="U33" s="58">
        <v>37.9</v>
      </c>
      <c r="V33" s="42" t="s">
        <v>70</v>
      </c>
    </row>
    <row r="34" spans="1:22" s="6" customFormat="1" ht="15.95" customHeight="1">
      <c r="A34" s="30" t="s">
        <v>41</v>
      </c>
      <c r="B34" s="49">
        <v>66264</v>
      </c>
      <c r="C34" s="50">
        <v>35609</v>
      </c>
      <c r="D34" s="50">
        <v>30655</v>
      </c>
      <c r="E34" s="49">
        <v>58582</v>
      </c>
      <c r="F34" s="50">
        <v>33932</v>
      </c>
      <c r="G34" s="52">
        <v>24651</v>
      </c>
      <c r="H34" s="52">
        <v>2253</v>
      </c>
      <c r="I34" s="52">
        <v>1358</v>
      </c>
      <c r="J34" s="53">
        <v>896</v>
      </c>
      <c r="K34" s="35" t="s">
        <v>71</v>
      </c>
      <c r="L34" s="38" t="s">
        <v>41</v>
      </c>
      <c r="M34" s="57">
        <v>100</v>
      </c>
      <c r="N34" s="58">
        <v>53.7</v>
      </c>
      <c r="O34" s="58">
        <v>46.3</v>
      </c>
      <c r="P34" s="58">
        <v>100</v>
      </c>
      <c r="Q34" s="58">
        <v>57.9</v>
      </c>
      <c r="R34" s="57">
        <v>42.1</v>
      </c>
      <c r="S34" s="58">
        <v>100</v>
      </c>
      <c r="T34" s="58">
        <v>60.3</v>
      </c>
      <c r="U34" s="58">
        <v>39.700000000000003</v>
      </c>
      <c r="V34" s="42" t="s">
        <v>71</v>
      </c>
    </row>
    <row r="35" spans="1:22" s="6" customFormat="1" ht="15.95" customHeight="1">
      <c r="A35" s="30" t="s">
        <v>42</v>
      </c>
      <c r="B35" s="49">
        <v>39724</v>
      </c>
      <c r="C35" s="50">
        <v>22841</v>
      </c>
      <c r="D35" s="50">
        <v>16883</v>
      </c>
      <c r="E35" s="49">
        <v>36297</v>
      </c>
      <c r="F35" s="50">
        <v>22680</v>
      </c>
      <c r="G35" s="52">
        <v>13617</v>
      </c>
      <c r="H35" s="52">
        <v>1125</v>
      </c>
      <c r="I35" s="52">
        <v>743</v>
      </c>
      <c r="J35" s="53">
        <v>381</v>
      </c>
      <c r="K35" s="35" t="s">
        <v>72</v>
      </c>
      <c r="L35" s="38" t="s">
        <v>42</v>
      </c>
      <c r="M35" s="57">
        <v>100</v>
      </c>
      <c r="N35" s="58">
        <v>57.5</v>
      </c>
      <c r="O35" s="58">
        <v>42.5</v>
      </c>
      <c r="P35" s="58">
        <v>100</v>
      </c>
      <c r="Q35" s="58">
        <v>62.5</v>
      </c>
      <c r="R35" s="57">
        <v>37.5</v>
      </c>
      <c r="S35" s="58">
        <v>100</v>
      </c>
      <c r="T35" s="58">
        <v>66.099999999999994</v>
      </c>
      <c r="U35" s="58">
        <v>33.9</v>
      </c>
      <c r="V35" s="42" t="s">
        <v>72</v>
      </c>
    </row>
    <row r="36" spans="1:22" s="6" customFormat="1" ht="15.95" customHeight="1">
      <c r="A36" s="30" t="s">
        <v>43</v>
      </c>
      <c r="B36" s="49">
        <v>4056</v>
      </c>
      <c r="C36" s="50">
        <v>2634</v>
      </c>
      <c r="D36" s="50">
        <v>1422</v>
      </c>
      <c r="E36" s="49">
        <v>4029</v>
      </c>
      <c r="F36" s="50">
        <v>2740</v>
      </c>
      <c r="G36" s="52">
        <v>1290</v>
      </c>
      <c r="H36" s="52">
        <v>126</v>
      </c>
      <c r="I36" s="52">
        <v>87</v>
      </c>
      <c r="J36" s="53">
        <v>39</v>
      </c>
      <c r="K36" s="35" t="s">
        <v>73</v>
      </c>
      <c r="L36" s="38" t="s">
        <v>43</v>
      </c>
      <c r="M36" s="57">
        <v>100</v>
      </c>
      <c r="N36" s="58">
        <v>64.900000000000006</v>
      </c>
      <c r="O36" s="58">
        <v>35.1</v>
      </c>
      <c r="P36" s="58">
        <v>100</v>
      </c>
      <c r="Q36" s="58">
        <v>68</v>
      </c>
      <c r="R36" s="57">
        <v>32</v>
      </c>
      <c r="S36" s="58">
        <v>100</v>
      </c>
      <c r="T36" s="58">
        <v>69.2</v>
      </c>
      <c r="U36" s="58">
        <v>30.8</v>
      </c>
      <c r="V36" s="42" t="s">
        <v>73</v>
      </c>
    </row>
    <row r="37" spans="1:22" s="6" customFormat="1" ht="3" customHeight="1">
      <c r="A37" s="31"/>
      <c r="B37" s="26"/>
      <c r="C37" s="25"/>
      <c r="D37" s="25"/>
      <c r="E37" s="26"/>
      <c r="F37" s="25"/>
      <c r="G37" s="25"/>
      <c r="H37" s="25"/>
      <c r="I37" s="25"/>
      <c r="J37" s="32"/>
      <c r="K37" s="36"/>
      <c r="L37" s="39"/>
      <c r="M37" s="27"/>
      <c r="N37" s="28"/>
      <c r="O37" s="28"/>
      <c r="P37" s="28"/>
      <c r="Q37" s="28"/>
      <c r="R37" s="27"/>
      <c r="S37" s="28"/>
      <c r="T37" s="28"/>
      <c r="U37" s="28"/>
      <c r="V37" s="43"/>
    </row>
    <row r="38" spans="1:22" s="12" customFormat="1" ht="17.100000000000001" customHeight="1">
      <c r="A38" s="60" t="s">
        <v>21</v>
      </c>
      <c r="B38" s="61"/>
      <c r="C38" s="61"/>
      <c r="D38" s="61"/>
      <c r="E38" s="61"/>
      <c r="F38" s="61"/>
      <c r="G38" s="64" t="s">
        <v>75</v>
      </c>
      <c r="H38" s="61"/>
      <c r="I38" s="61"/>
      <c r="J38" s="61"/>
      <c r="K38" s="61"/>
      <c r="V38" s="13"/>
    </row>
    <row r="39" spans="1:22" s="12" customFormat="1" ht="39.950000000000003" customHeight="1">
      <c r="A39" s="62" t="str">
        <f>SUBSTITUTE(A41,CHAR(10),CHAR(10)&amp;"　　　　　")</f>
        <v>說　　明：1.本表資料不含非本國人之統計。
　　　　　2.本表資料不含未能歸類所得之統計。</v>
      </c>
      <c r="B39" s="63"/>
      <c r="C39" s="63"/>
      <c r="D39" s="63"/>
      <c r="E39" s="63"/>
      <c r="F39" s="63"/>
      <c r="G39" s="65" t="str">
        <f>SUBSTITUTE(G41,CHAR(10),CHAR(10)&amp;"　　　　　  ")</f>
        <v>Explanation：1.This table does not include non-citizen statistics.
　　　　　  2.This table does not include N.E.S.</v>
      </c>
      <c r="H39" s="63"/>
      <c r="I39" s="63"/>
      <c r="J39" s="63"/>
      <c r="K39" s="63"/>
      <c r="V39" s="13"/>
    </row>
    <row r="41" spans="1:22" ht="54" hidden="1">
      <c r="A41" s="48" t="s">
        <v>20</v>
      </c>
      <c r="G41" s="51" t="s">
        <v>74</v>
      </c>
    </row>
  </sheetData>
  <mergeCells count="30">
    <mergeCell ref="G1:K1"/>
    <mergeCell ref="A1:F1"/>
    <mergeCell ref="L4:L7"/>
    <mergeCell ref="A2:F2"/>
    <mergeCell ref="G2:K2"/>
    <mergeCell ref="E3:F3"/>
    <mergeCell ref="A4:A7"/>
    <mergeCell ref="L1:Q1"/>
    <mergeCell ref="R1:V1"/>
    <mergeCell ref="L2:Q2"/>
    <mergeCell ref="R2:V2"/>
    <mergeCell ref="P4:R4"/>
    <mergeCell ref="V4:V7"/>
    <mergeCell ref="P3:Q3"/>
    <mergeCell ref="M4:O4"/>
    <mergeCell ref="S4:U4"/>
    <mergeCell ref="S5:U5"/>
    <mergeCell ref="P5:R5"/>
    <mergeCell ref="E4:G4"/>
    <mergeCell ref="E5:G5"/>
    <mergeCell ref="M5:O5"/>
    <mergeCell ref="H4:J4"/>
    <mergeCell ref="H5:J5"/>
    <mergeCell ref="K4:K7"/>
    <mergeCell ref="A38:F38"/>
    <mergeCell ref="A39:F39"/>
    <mergeCell ref="G38:K38"/>
    <mergeCell ref="G39:K39"/>
    <mergeCell ref="B4:D4"/>
    <mergeCell ref="B5: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24" orientation="portrait" useFirstPageNumber="1" r:id="rId1"/>
  <headerFooter alignWithMargins="0">
    <oddFooter>&amp;C&amp;10  - &amp;P -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2025-03-03T10:21:03Z</cp:lastPrinted>
  <dcterms:created xsi:type="dcterms:W3CDTF">2008-10-06T03:51:03Z</dcterms:created>
  <dcterms:modified xsi:type="dcterms:W3CDTF">2025-03-03T10:21:12Z</dcterms:modified>
</cp:coreProperties>
</file>