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definedNames>
    <definedName name="_xlnm.Print_Area" localSheetId="0">表!$A$1:$G$45</definedName>
  </definedNames>
  <calcPr calcId="191029"/>
</workbook>
</file>

<file path=xl/calcChain.xml><?xml version="1.0" encoding="utf-8"?>
<calcChain xmlns="http://schemas.openxmlformats.org/spreadsheetml/2006/main">
  <c r="A45" i="11" l="1"/>
  <c r="A44" i="11"/>
</calcChain>
</file>

<file path=xl/sharedStrings.xml><?xml version="1.0" encoding="utf-8"?>
<sst xmlns="http://schemas.openxmlformats.org/spreadsheetml/2006/main" count="74" uniqueCount="72">
  <si>
    <t xml:space="preserve"> </t>
  </si>
  <si>
    <t>男性</t>
    <phoneticPr fontId="2" type="noConversion"/>
  </si>
  <si>
    <t>Total</t>
    <phoneticPr fontId="2" type="noConversion"/>
  </si>
  <si>
    <t>Male</t>
    <phoneticPr fontId="2" type="noConversion"/>
  </si>
  <si>
    <t>年別及地區別</t>
    <phoneticPr fontId="2" type="noConversion"/>
  </si>
  <si>
    <t>CY &amp; Region</t>
    <phoneticPr fontId="2" type="noConversion"/>
  </si>
  <si>
    <t>合計</t>
  </si>
  <si>
    <t>Female</t>
    <phoneticPr fontId="2" type="noConversion"/>
  </si>
  <si>
    <t>女性</t>
    <phoneticPr fontId="2" type="noConversion"/>
  </si>
  <si>
    <t>結構比</t>
  </si>
  <si>
    <t>Percentage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</si>
  <si>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</si>
  <si>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</si>
  <si>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</si>
  <si>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</si>
  <si>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</si>
  <si>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</si>
  <si>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</si>
  <si>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</si>
  <si>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</si>
  <si>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</si>
  <si>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</si>
  <si>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</si>
  <si>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</si>
  <si>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</si>
  <si>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</si>
  <si>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</si>
  <si>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</si>
  <si>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</si>
  <si>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</si>
  <si>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</si>
  <si>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</si>
  <si>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</si>
  <si>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Explanation：According to the gift tax filing date for calculation, non-nationals and non-natural persons are excluded.</t>
  </si>
  <si>
    <t>說明：依贈與稅申辦時間統計，不含非本國人及非自然人。</t>
  </si>
  <si>
    <t>Source：Financial Data Center, Ministry of Finance.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</si>
  <si>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</si>
  <si>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</si>
  <si>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</si>
  <si>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</si>
  <si>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</si>
  <si>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</si>
  <si>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</si>
  <si>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</si>
  <si>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</si>
  <si>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</si>
  <si>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</si>
  <si>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</si>
  <si>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</si>
  <si>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</si>
  <si>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</si>
  <si>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</si>
  <si>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</si>
  <si>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</si>
  <si>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</si>
  <si>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</si>
  <si>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</si>
  <si>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</si>
  <si>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</si>
  <si>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</si>
  <si>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</si>
  <si>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</si>
  <si>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</si>
  <si>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</si>
  <si>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</si>
  <si>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</si>
  <si>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</si>
  <si>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</si>
  <si>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Unit：Persons；％</t>
  </si>
  <si>
    <t>單位：人；％</t>
  </si>
  <si>
    <t>Table 2-17.  Number of Gift Recipients－by Gender and Region</t>
  </si>
  <si>
    <t>表2-17. 國人贈與受贈人數－按性別及地區別分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</si>
</sst>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.00_);_(* \(#,##0.00\);_(* &quot;-&quot;??_);_(@_)"/>
    <numFmt numFmtId="177" formatCode="#,##0_);[Red]\(#,##0\)"/>
    <numFmt numFmtId="178" formatCode="#,##0_ "/>
    <numFmt numFmtId="179" formatCode="#,##0.0\ "/>
    <numFmt numFmtId="180" formatCode="0.00_ "/>
    <numFmt numFmtId="181" formatCode="#,###,##0\ 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33" fillId="20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5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31" fillId="0" borderId="15" xfId="0" applyNumberFormat="1" applyFont="1" applyBorder="1" applyAlignment="1">
      <alignment horizontal="right" vertical="top"/>
    </xf>
    <xf numFmtId="0" fontId="31" fillId="0" borderId="16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36" applyFont="1" applyFill="1" applyBorder="1" applyAlignment="1">
      <alignment horizontal="left" vertical="top"/>
    </xf>
    <xf numFmtId="0" fontId="6" fillId="0" borderId="0" xfId="36" applyFont="1" applyFill="1" applyBorder="1" applyAlignment="1">
      <alignment horizontal="left" vertical="top"/>
    </xf>
    <xf numFmtId="0" fontId="7" fillId="0" borderId="0" xfId="38" applyFont="1" applyAlignment="1">
      <alignment horizontal="right" vertical="center"/>
    </xf>
    <xf numFmtId="0" fontId="9" fillId="0" borderId="0" xfId="38" applyFont="1" applyAlignment="1">
      <alignment horizontal="right" vertical="center"/>
    </xf>
    <xf numFmtId="0" fontId="31" fillId="0" borderId="22" xfId="0" applyNumberFormat="1" applyFont="1" applyBorder="1" applyAlignment="1">
      <alignment horizontal="right" vertical="top"/>
    </xf>
    <xf numFmtId="0" fontId="9" fillId="0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 indent="2"/>
    </xf>
    <xf numFmtId="178" fontId="1" fillId="0" borderId="23" xfId="0" applyNumberFormat="1" applyFont="1" applyBorder="1" applyAlignment="1"/>
    <xf numFmtId="178" fontId="1" fillId="0" borderId="24" xfId="0" applyNumberFormat="1" applyFont="1" applyBorder="1" applyAlignment="1"/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left" vertical="top" indent="2"/>
    </xf>
    <xf numFmtId="177" fontId="10" fillId="0" borderId="15" xfId="0" applyNumberFormat="1" applyFont="1" applyFill="1" applyBorder="1" applyAlignment="1">
      <alignment horizontal="distributed" vertical="top"/>
    </xf>
    <xf numFmtId="0" fontId="7" fillId="0" borderId="15" xfId="39" applyFont="1" applyBorder="1" applyAlignment="1">
      <alignment horizontal="center" vertical="top"/>
    </xf>
    <xf numFmtId="0" fontId="3" fillId="0" borderId="24" xfId="39" applyFont="1" applyBorder="1" applyAlignment="1">
      <alignment horizontal="left"/>
    </xf>
    <xf numFmtId="178" fontId="1" fillId="0" borderId="25" xfId="0" applyNumberFormat="1" applyFont="1" applyBorder="1" applyAlignment="1"/>
    <xf numFmtId="181" fontId="31" fillId="0" borderId="15" xfId="0" applyNumberFormat="1" applyFont="1" applyBorder="1" applyAlignment="1">
      <alignment horizontal="right" vertical="top"/>
    </xf>
    <xf numFmtId="179" fontId="31" fillId="0" borderId="15" xfId="0" applyNumberFormat="1" applyFont="1" applyBorder="1" applyAlignment="1">
      <alignment horizontal="right" vertical="top"/>
    </xf>
    <xf numFmtId="181" fontId="31" fillId="0" borderId="16" xfId="0" applyNumberFormat="1" applyFont="1" applyBorder="1" applyAlignment="1">
      <alignment horizontal="right" vertical="top"/>
    </xf>
    <xf numFmtId="179" fontId="31" fillId="0" borderId="22" xfId="0" applyNumberFormat="1" applyFont="1" applyBorder="1" applyAlignment="1">
      <alignment horizontal="right" vertical="top"/>
    </xf>
    <xf numFmtId="179" fontId="31" fillId="0" borderId="16" xfId="0" applyNumberFormat="1" applyFont="1" applyBorder="1" applyAlignment="1">
      <alignment horizontal="right" vertical="top"/>
    </xf>
    <xf numFmtId="0" fontId="7" fillId="27" borderId="18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/>
    </xf>
    <xf numFmtId="0" fontId="7" fillId="27" borderId="21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 wrapText="1"/>
    </xf>
    <xf numFmtId="0" fontId="9" fillId="27" borderId="24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horizontal="center" vertical="center" wrapText="1"/>
    </xf>
    <xf numFmtId="180" fontId="9" fillId="27" borderId="23" xfId="0" applyNumberFormat="1" applyFont="1" applyFill="1" applyBorder="1" applyAlignment="1">
      <alignment horizontal="center" vertical="center" wrapText="1"/>
    </xf>
    <xf numFmtId="180" fontId="9" fillId="27" borderId="2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7" fillId="27" borderId="20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9" fillId="27" borderId="19" xfId="0" applyFont="1" applyFill="1" applyBorder="1" applyAlignment="1">
      <alignment horizontal="center" vertical="center"/>
    </xf>
    <xf numFmtId="0" fontId="9" fillId="27" borderId="22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8" fillId="0" borderId="0" xfId="37" applyFont="1" applyFill="1" applyBorder="1" applyAlignment="1">
      <alignment vertical="center" wrapText="1"/>
    </xf>
    <xf numFmtId="0" fontId="1" fillId="0" borderId="0" xfId="37" applyBorder="1" applyAlignment="1">
      <alignment vertical="center" wrapText="1"/>
    </xf>
    <xf numFmtId="0" fontId="6" fillId="0" borderId="0" xfId="37" applyFont="1" applyAlignment="1">
      <alignment vertical="top"/>
    </xf>
    <xf numFmtId="0" fontId="1" fillId="0" borderId="0" xfId="37" applyAlignment="1">
      <alignment vertical="top"/>
    </xf>
    <xf numFmtId="0" fontId="8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</cellXfs>
  <cellStyles count="83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6" xfId="10" builtinId="50" customBuiltin="1"/>
    <cellStyle name="20% - 輔色6 2" xfId="11"/>
    <cellStyle name="40% - 輔色1" xfId="12" builtinId="31" customBuiltin="1"/>
    <cellStyle name="40% - 輔色1 2" xfId="13"/>
    <cellStyle name="40% - 輔色2" xfId="14" builtinId="35" customBuiltin="1"/>
    <cellStyle name="40% - 輔色3" xfId="15" builtinId="39" customBuiltin="1"/>
    <cellStyle name="40% - 輔色3 2" xfId="16"/>
    <cellStyle name="40% - 輔色4" xfId="17" builtinId="43" customBuiltin="1"/>
    <cellStyle name="40% - 輔色4 2" xfId="18"/>
    <cellStyle name="40% - 輔色5" xfId="19" builtinId="47" customBuiltin="1"/>
    <cellStyle name="40% - 輔色5 2" xfId="20"/>
    <cellStyle name="40% - 輔色6" xfId="21" builtinId="51" customBuiltin="1"/>
    <cellStyle name="40% - 輔色6 2" xfId="22"/>
    <cellStyle name="60% - 輔色1" xfId="23" builtinId="32" customBuiltin="1"/>
    <cellStyle name="60% - 輔色1 2" xfId="24"/>
    <cellStyle name="60% - 輔色2" xfId="25" builtinId="36" customBuiltin="1"/>
    <cellStyle name="60% - 輔色2 2" xfId="26"/>
    <cellStyle name="60% - 輔色3" xfId="27" builtinId="40" customBuiltin="1"/>
    <cellStyle name="60% - 輔色3 2" xfId="28"/>
    <cellStyle name="60% - 輔色4" xfId="29" builtinId="44" customBuiltin="1"/>
    <cellStyle name="60% - 輔色4 2" xfId="30"/>
    <cellStyle name="60% - 輔色5" xfId="31" builtinId="48" customBuiltin="1"/>
    <cellStyle name="60% - 輔色5 2" xfId="32"/>
    <cellStyle name="60% - 輔色6" xfId="33" builtinId="52" customBuiltin="1"/>
    <cellStyle name="60% - 輔色6 2" xfId="34"/>
    <cellStyle name="一般" xfId="0" builtinId="0"/>
    <cellStyle name="一般 2" xfId="35"/>
    <cellStyle name="一般 3" xfId="36"/>
    <cellStyle name="一般 4" xfId="37"/>
    <cellStyle name="一般 5" xfId="38"/>
    <cellStyle name="一般_Sheet1" xfId="39"/>
    <cellStyle name="千分位 2" xfId="40"/>
    <cellStyle name="中等" xfId="41" builtinId="28" customBuiltin="1"/>
    <cellStyle name="中等 2" xfId="42"/>
    <cellStyle name="合計" xfId="43" builtinId="25" customBuiltin="1"/>
    <cellStyle name="合計 2" xfId="44"/>
    <cellStyle name="好" xfId="45" builtinId="26" customBuiltin="1"/>
    <cellStyle name="好 2" xfId="46"/>
    <cellStyle name="計算方式" xfId="47" builtinId="22" customBuiltin="1"/>
    <cellStyle name="計算方式 2" xfId="48"/>
    <cellStyle name="連結的儲存格" xfId="49" builtinId="24" customBuiltin="1"/>
    <cellStyle name="連結的儲存格 2" xfId="50"/>
    <cellStyle name="備註" xfId="51" builtinId="10" customBuiltin="1"/>
    <cellStyle name="備註 2" xfId="52"/>
    <cellStyle name="說明文字" xfId="53" builtinId="53" customBuiltin="1"/>
    <cellStyle name="輔色1" xfId="54" builtinId="29" customBuiltin="1"/>
    <cellStyle name="輔色1 2" xfId="55"/>
    <cellStyle name="輔色2" xfId="56" builtinId="33" customBuiltin="1"/>
    <cellStyle name="輔色2 2" xfId="57"/>
    <cellStyle name="輔色3" xfId="58" builtinId="37" customBuiltin="1"/>
    <cellStyle name="輔色3 2" xfId="59"/>
    <cellStyle name="輔色4" xfId="60" builtinId="41" customBuiltin="1"/>
    <cellStyle name="輔色4 2" xfId="61"/>
    <cellStyle name="輔色5" xfId="62" builtinId="45" customBuiltin="1"/>
    <cellStyle name="輔色6" xfId="63" builtinId="49" customBuiltin="1"/>
    <cellStyle name="輔色6 2" xfId="64"/>
    <cellStyle name="標題" xfId="65" builtinId="15" customBuiltin="1"/>
    <cellStyle name="標題 1" xfId="66" builtinId="16" customBuiltin="1"/>
    <cellStyle name="標題 1 2" xfId="67"/>
    <cellStyle name="標題 2" xfId="68" builtinId="17" customBuiltin="1"/>
    <cellStyle name="標題 2 2" xfId="69"/>
    <cellStyle name="標題 3" xfId="70" builtinId="18" customBuiltin="1"/>
    <cellStyle name="標題 3 2" xfId="71"/>
    <cellStyle name="標題 4" xfId="72" builtinId="19" customBuiltin="1"/>
    <cellStyle name="標題 4 2" xfId="73"/>
    <cellStyle name="標題 5" xfId="74"/>
    <cellStyle name="輸入" xfId="75" builtinId="20" customBuiltin="1"/>
    <cellStyle name="輸入 2" xfId="76"/>
    <cellStyle name="輸出" xfId="77" builtinId="21" customBuiltin="1"/>
    <cellStyle name="輸出 2" xfId="78"/>
    <cellStyle name="檢查儲存格" xfId="79" builtinId="23" customBuiltin="1"/>
    <cellStyle name="壞" xfId="80" builtinId="27" customBuiltin="1"/>
    <cellStyle name="壞 2" xfId="81"/>
    <cellStyle name="警告文字" xfId="8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0"/>
  <sheetViews>
    <sheetView tabSelected="1" zoomScaleNormal="100" zoomScaleSheetLayoutView="80" workbookViewId="0">
      <selection activeCell="A5" sqref="A5:A7"/>
    </sheetView>
  </sheetViews>
  <sheetFormatPr defaultRowHeight="16.5"/>
  <cols>
    <col min="1" max="1" width="14.625" style="2" customWidth="1"/>
    <col min="2" max="3" width="10.625" style="1" customWidth="1"/>
    <col min="4" max="4" width="10.125" style="1" customWidth="1"/>
    <col min="5" max="5" width="10.625" style="1" customWidth="1"/>
    <col min="6" max="6" width="10.125" style="1" customWidth="1"/>
    <col min="7" max="7" width="17.625" style="1" customWidth="1"/>
    <col min="8" max="16384" width="9" style="1"/>
  </cols>
  <sheetData>
    <row r="1" spans="1:10" s="4" customFormat="1" ht="24" customHeight="1">
      <c r="A1" s="59" t="s">
        <v>71</v>
      </c>
      <c r="B1" s="60"/>
      <c r="C1" s="60"/>
      <c r="D1" s="60"/>
      <c r="E1" s="60"/>
      <c r="F1" s="60"/>
      <c r="G1" s="60"/>
    </row>
    <row r="2" spans="1:10" s="4" customFormat="1" ht="24" customHeight="1">
      <c r="A2" s="54" t="s">
        <v>70</v>
      </c>
      <c r="B2" s="55"/>
      <c r="C2" s="55"/>
      <c r="D2" s="55"/>
      <c r="E2" s="55"/>
      <c r="F2" s="55"/>
      <c r="G2" s="55"/>
    </row>
    <row r="3" spans="1:10" ht="15" customHeight="1">
      <c r="A3" s="16"/>
      <c r="B3" s="16"/>
      <c r="C3" s="16"/>
      <c r="D3" s="16"/>
      <c r="E3" s="16"/>
      <c r="F3" s="61" t="s">
        <v>69</v>
      </c>
      <c r="G3" s="61"/>
    </row>
    <row r="4" spans="1:10" s="8" customFormat="1" ht="15" customHeight="1">
      <c r="A4" s="7" t="s">
        <v>0</v>
      </c>
      <c r="F4" s="56" t="s">
        <v>68</v>
      </c>
      <c r="G4" s="56"/>
    </row>
    <row r="5" spans="1:10" ht="17.100000000000001" customHeight="1">
      <c r="A5" s="57" t="s">
        <v>4</v>
      </c>
      <c r="B5" s="41" t="s">
        <v>6</v>
      </c>
      <c r="C5" s="42" t="s">
        <v>1</v>
      </c>
      <c r="D5" s="43"/>
      <c r="E5" s="42" t="s">
        <v>8</v>
      </c>
      <c r="F5" s="44"/>
      <c r="G5" s="62" t="s">
        <v>5</v>
      </c>
      <c r="J5" s="20"/>
    </row>
    <row r="6" spans="1:10" ht="17.100000000000001" customHeight="1">
      <c r="A6" s="58"/>
      <c r="B6" s="45"/>
      <c r="C6" s="46"/>
      <c r="D6" s="47" t="s">
        <v>9</v>
      </c>
      <c r="E6" s="46"/>
      <c r="F6" s="42" t="s">
        <v>9</v>
      </c>
      <c r="G6" s="63"/>
      <c r="J6" s="21"/>
    </row>
    <row r="7" spans="1:10" s="13" customFormat="1" ht="17.100000000000001" customHeight="1">
      <c r="A7" s="57"/>
      <c r="B7" s="48" t="s">
        <v>2</v>
      </c>
      <c r="C7" s="49" t="s">
        <v>3</v>
      </c>
      <c r="D7" s="50" t="s">
        <v>10</v>
      </c>
      <c r="E7" s="49" t="s">
        <v>7</v>
      </c>
      <c r="F7" s="51" t="s">
        <v>10</v>
      </c>
      <c r="G7" s="64"/>
    </row>
    <row r="8" spans="1:10" s="3" customFormat="1" ht="4.5" customHeight="1">
      <c r="A8" s="30"/>
      <c r="B8" s="9"/>
      <c r="C8" s="10"/>
      <c r="D8" s="10"/>
      <c r="E8" s="10"/>
      <c r="F8" s="29"/>
      <c r="G8" s="23"/>
    </row>
    <row r="9" spans="1:10" s="12" customFormat="1" ht="15" customHeight="1">
      <c r="A9" s="31" t="s">
        <v>59</v>
      </c>
      <c r="B9" s="36">
        <v>255578</v>
      </c>
      <c r="C9" s="38">
        <v>156063</v>
      </c>
      <c r="D9" s="40">
        <v>61.1</v>
      </c>
      <c r="E9" s="38">
        <v>99515</v>
      </c>
      <c r="F9" s="39">
        <v>38.9</v>
      </c>
      <c r="G9" s="24">
        <v>2015</v>
      </c>
    </row>
    <row r="10" spans="1:10" s="12" customFormat="1" ht="15" customHeight="1">
      <c r="A10" s="31" t="s">
        <v>60</v>
      </c>
      <c r="B10" s="36">
        <v>227765</v>
      </c>
      <c r="C10" s="38">
        <v>139995</v>
      </c>
      <c r="D10" s="40">
        <v>61.5</v>
      </c>
      <c r="E10" s="38">
        <v>87770</v>
      </c>
      <c r="F10" s="39">
        <v>38.5</v>
      </c>
      <c r="G10" s="24">
        <v>2016</v>
      </c>
    </row>
    <row r="11" spans="1:10" s="12" customFormat="1" ht="15" customHeight="1">
      <c r="A11" s="31" t="s">
        <v>61</v>
      </c>
      <c r="B11" s="36">
        <v>237905</v>
      </c>
      <c r="C11" s="38">
        <v>146796</v>
      </c>
      <c r="D11" s="40">
        <v>61.7</v>
      </c>
      <c r="E11" s="38">
        <v>91109</v>
      </c>
      <c r="F11" s="39">
        <v>38.299999999999997</v>
      </c>
      <c r="G11" s="24">
        <v>2017</v>
      </c>
    </row>
    <row r="12" spans="1:10" s="12" customFormat="1" ht="15" customHeight="1">
      <c r="A12" s="31" t="s">
        <v>62</v>
      </c>
      <c r="B12" s="36">
        <v>240884</v>
      </c>
      <c r="C12" s="38">
        <v>145469</v>
      </c>
      <c r="D12" s="40">
        <v>60.4</v>
      </c>
      <c r="E12" s="38">
        <v>95415</v>
      </c>
      <c r="F12" s="39">
        <v>39.6</v>
      </c>
      <c r="G12" s="24">
        <v>2018</v>
      </c>
    </row>
    <row r="13" spans="1:10" s="12" customFormat="1" ht="15" customHeight="1">
      <c r="A13" s="31" t="s">
        <v>63</v>
      </c>
      <c r="B13" s="36">
        <v>238234</v>
      </c>
      <c r="C13" s="38">
        <v>144141</v>
      </c>
      <c r="D13" s="40">
        <v>60.5</v>
      </c>
      <c r="E13" s="38">
        <v>94093</v>
      </c>
      <c r="F13" s="39">
        <v>39.5</v>
      </c>
      <c r="G13" s="24">
        <v>2019</v>
      </c>
    </row>
    <row r="14" spans="1:10" s="12" customFormat="1" ht="15" customHeight="1">
      <c r="A14" s="31" t="s">
        <v>64</v>
      </c>
      <c r="B14" s="36">
        <v>246865</v>
      </c>
      <c r="C14" s="38">
        <v>148432</v>
      </c>
      <c r="D14" s="40">
        <v>60.1</v>
      </c>
      <c r="E14" s="38">
        <v>98433</v>
      </c>
      <c r="F14" s="39">
        <v>39.9</v>
      </c>
      <c r="G14" s="24">
        <v>2020</v>
      </c>
    </row>
    <row r="15" spans="1:10" s="12" customFormat="1" ht="15" customHeight="1">
      <c r="A15" s="31" t="s">
        <v>65</v>
      </c>
      <c r="B15" s="36">
        <v>255199</v>
      </c>
      <c r="C15" s="38">
        <v>153171</v>
      </c>
      <c r="D15" s="40">
        <v>60</v>
      </c>
      <c r="E15" s="38">
        <v>102028</v>
      </c>
      <c r="F15" s="39">
        <v>40</v>
      </c>
      <c r="G15" s="24">
        <v>2021</v>
      </c>
    </row>
    <row r="16" spans="1:10" s="12" customFormat="1" ht="15" customHeight="1">
      <c r="A16" s="31" t="s">
        <v>66</v>
      </c>
      <c r="B16" s="36">
        <v>270015</v>
      </c>
      <c r="C16" s="38">
        <v>159954</v>
      </c>
      <c r="D16" s="40">
        <v>59.2</v>
      </c>
      <c r="E16" s="38">
        <v>110061</v>
      </c>
      <c r="F16" s="39">
        <v>40.799999999999997</v>
      </c>
      <c r="G16" s="24">
        <v>2022</v>
      </c>
    </row>
    <row r="17" spans="1:7" s="12" customFormat="1" ht="15" customHeight="1">
      <c r="A17" s="31" t="s">
        <v>67</v>
      </c>
      <c r="B17" s="36">
        <v>273033</v>
      </c>
      <c r="C17" s="38">
        <v>160285</v>
      </c>
      <c r="D17" s="40">
        <v>58.7</v>
      </c>
      <c r="E17" s="38">
        <v>112748</v>
      </c>
      <c r="F17" s="39">
        <v>41.3</v>
      </c>
      <c r="G17" s="24">
        <v>2023</v>
      </c>
    </row>
    <row r="18" spans="1:7" s="6" customFormat="1" ht="6" customHeight="1">
      <c r="A18" s="32"/>
      <c r="B18" s="14"/>
      <c r="C18" s="15"/>
      <c r="D18" s="15"/>
      <c r="E18" s="15"/>
      <c r="F18" s="22"/>
      <c r="G18" s="25"/>
    </row>
    <row r="19" spans="1:7" s="5" customFormat="1" ht="15" customHeight="1">
      <c r="A19" s="33" t="s">
        <v>37</v>
      </c>
      <c r="B19" s="36">
        <v>32779</v>
      </c>
      <c r="C19" s="36">
        <v>19416</v>
      </c>
      <c r="D19" s="37">
        <v>59.2</v>
      </c>
      <c r="E19" s="38">
        <v>13363</v>
      </c>
      <c r="F19" s="39">
        <v>40.799999999999997</v>
      </c>
      <c r="G19" s="26" t="s">
        <v>11</v>
      </c>
    </row>
    <row r="20" spans="1:7" s="5" customFormat="1" ht="15" customHeight="1">
      <c r="A20" s="33" t="s">
        <v>38</v>
      </c>
      <c r="B20" s="36">
        <v>38692</v>
      </c>
      <c r="C20" s="36">
        <v>21756</v>
      </c>
      <c r="D20" s="37">
        <v>56.2</v>
      </c>
      <c r="E20" s="38">
        <v>16936</v>
      </c>
      <c r="F20" s="39">
        <v>43.8</v>
      </c>
      <c r="G20" s="26" t="s">
        <v>12</v>
      </c>
    </row>
    <row r="21" spans="1:7" s="5" customFormat="1" ht="15" customHeight="1">
      <c r="A21" s="33" t="s">
        <v>39</v>
      </c>
      <c r="B21" s="36">
        <v>19788</v>
      </c>
      <c r="C21" s="36">
        <v>11765</v>
      </c>
      <c r="D21" s="37">
        <v>59.5</v>
      </c>
      <c r="E21" s="38">
        <v>8023</v>
      </c>
      <c r="F21" s="39">
        <v>40.5</v>
      </c>
      <c r="G21" s="26" t="s">
        <v>13</v>
      </c>
    </row>
    <row r="22" spans="1:7" s="5" customFormat="1" ht="15" customHeight="1">
      <c r="A22" s="33" t="s">
        <v>40</v>
      </c>
      <c r="B22" s="36">
        <v>29798</v>
      </c>
      <c r="C22" s="36">
        <v>17678</v>
      </c>
      <c r="D22" s="37">
        <v>59.3</v>
      </c>
      <c r="E22" s="38">
        <v>12120</v>
      </c>
      <c r="F22" s="39">
        <v>40.700000000000003</v>
      </c>
      <c r="G22" s="26" t="s">
        <v>14</v>
      </c>
    </row>
    <row r="23" spans="1:7" s="5" customFormat="1" ht="15" customHeight="1">
      <c r="A23" s="33" t="s">
        <v>41</v>
      </c>
      <c r="B23" s="36">
        <v>25300</v>
      </c>
      <c r="C23" s="36">
        <v>15208</v>
      </c>
      <c r="D23" s="37">
        <v>60.1</v>
      </c>
      <c r="E23" s="38">
        <v>10092</v>
      </c>
      <c r="F23" s="39">
        <v>39.9</v>
      </c>
      <c r="G23" s="26" t="s">
        <v>15</v>
      </c>
    </row>
    <row r="24" spans="1:7" s="5" customFormat="1" ht="15" customHeight="1">
      <c r="A24" s="33" t="s">
        <v>42</v>
      </c>
      <c r="B24" s="36">
        <v>26871</v>
      </c>
      <c r="C24" s="36">
        <v>15098</v>
      </c>
      <c r="D24" s="37">
        <v>56.2</v>
      </c>
      <c r="E24" s="38">
        <v>11773</v>
      </c>
      <c r="F24" s="39">
        <v>43.8</v>
      </c>
      <c r="G24" s="26" t="s">
        <v>16</v>
      </c>
    </row>
    <row r="25" spans="1:7" s="5" customFormat="1" ht="15" customHeight="1">
      <c r="A25" s="33" t="s">
        <v>43</v>
      </c>
      <c r="B25" s="36">
        <v>6167</v>
      </c>
      <c r="C25" s="36">
        <v>3613</v>
      </c>
      <c r="D25" s="37">
        <v>58.6</v>
      </c>
      <c r="E25" s="38">
        <v>2554</v>
      </c>
      <c r="F25" s="39">
        <v>41.4</v>
      </c>
      <c r="G25" s="26" t="s">
        <v>17</v>
      </c>
    </row>
    <row r="26" spans="1:7" s="5" customFormat="1" ht="15" customHeight="1">
      <c r="A26" s="33" t="s">
        <v>44</v>
      </c>
      <c r="B26" s="36">
        <v>8964</v>
      </c>
      <c r="C26" s="36">
        <v>5131</v>
      </c>
      <c r="D26" s="37">
        <v>57.2</v>
      </c>
      <c r="E26" s="38">
        <v>3833</v>
      </c>
      <c r="F26" s="39">
        <v>42.8</v>
      </c>
      <c r="G26" s="26" t="s">
        <v>18</v>
      </c>
    </row>
    <row r="27" spans="1:7" s="5" customFormat="1" ht="15" customHeight="1">
      <c r="A27" s="33" t="s">
        <v>45</v>
      </c>
      <c r="B27" s="36">
        <v>7547</v>
      </c>
      <c r="C27" s="36">
        <v>4575</v>
      </c>
      <c r="D27" s="37">
        <v>60.6</v>
      </c>
      <c r="E27" s="38">
        <v>2972</v>
      </c>
      <c r="F27" s="39">
        <v>39.4</v>
      </c>
      <c r="G27" s="26" t="s">
        <v>19</v>
      </c>
    </row>
    <row r="28" spans="1:7" s="5" customFormat="1" ht="15" customHeight="1">
      <c r="A28" s="33" t="s">
        <v>46</v>
      </c>
      <c r="B28" s="36">
        <v>18958</v>
      </c>
      <c r="C28" s="36">
        <v>11915</v>
      </c>
      <c r="D28" s="37">
        <v>62.8</v>
      </c>
      <c r="E28" s="38">
        <v>7043</v>
      </c>
      <c r="F28" s="39">
        <v>37.200000000000003</v>
      </c>
      <c r="G28" s="26" t="s">
        <v>20</v>
      </c>
    </row>
    <row r="29" spans="1:7" s="5" customFormat="1" ht="15" customHeight="1">
      <c r="A29" s="33" t="s">
        <v>47</v>
      </c>
      <c r="B29" s="36">
        <v>7070</v>
      </c>
      <c r="C29" s="36">
        <v>4149</v>
      </c>
      <c r="D29" s="37">
        <v>58.7</v>
      </c>
      <c r="E29" s="38">
        <v>2921</v>
      </c>
      <c r="F29" s="39">
        <v>41.3</v>
      </c>
      <c r="G29" s="26" t="s">
        <v>21</v>
      </c>
    </row>
    <row r="30" spans="1:7" s="5" customFormat="1" ht="15" customHeight="1">
      <c r="A30" s="33" t="s">
        <v>48</v>
      </c>
      <c r="B30" s="36">
        <v>12239</v>
      </c>
      <c r="C30" s="36">
        <v>7865</v>
      </c>
      <c r="D30" s="37">
        <v>64.3</v>
      </c>
      <c r="E30" s="38">
        <v>4374</v>
      </c>
      <c r="F30" s="39">
        <v>35.700000000000003</v>
      </c>
      <c r="G30" s="26" t="s">
        <v>22</v>
      </c>
    </row>
    <row r="31" spans="1:7" s="5" customFormat="1" ht="15" customHeight="1">
      <c r="A31" s="33" t="s">
        <v>49</v>
      </c>
      <c r="B31" s="36">
        <v>10213</v>
      </c>
      <c r="C31" s="36">
        <v>6222</v>
      </c>
      <c r="D31" s="37">
        <v>60.9</v>
      </c>
      <c r="E31" s="38">
        <v>3991</v>
      </c>
      <c r="F31" s="39">
        <v>39.1</v>
      </c>
      <c r="G31" s="26" t="s">
        <v>23</v>
      </c>
    </row>
    <row r="32" spans="1:7" s="5" customFormat="1" ht="15" customHeight="1">
      <c r="A32" s="33" t="s">
        <v>50</v>
      </c>
      <c r="B32" s="36">
        <v>10833</v>
      </c>
      <c r="C32" s="36">
        <v>6028</v>
      </c>
      <c r="D32" s="37">
        <v>55.6</v>
      </c>
      <c r="E32" s="38">
        <v>4805</v>
      </c>
      <c r="F32" s="39">
        <v>44.4</v>
      </c>
      <c r="G32" s="26" t="s">
        <v>24</v>
      </c>
    </row>
    <row r="33" spans="1:7" s="5" customFormat="1" ht="15" customHeight="1">
      <c r="A33" s="33" t="s">
        <v>51</v>
      </c>
      <c r="B33" s="36">
        <v>3363</v>
      </c>
      <c r="C33" s="36">
        <v>1768</v>
      </c>
      <c r="D33" s="37">
        <v>52.6</v>
      </c>
      <c r="E33" s="38">
        <v>1595</v>
      </c>
      <c r="F33" s="39">
        <v>47.4</v>
      </c>
      <c r="G33" s="26" t="s">
        <v>25</v>
      </c>
    </row>
    <row r="34" spans="1:7" s="5" customFormat="1" ht="15" customHeight="1">
      <c r="A34" s="33" t="s">
        <v>52</v>
      </c>
      <c r="B34" s="36">
        <v>4373</v>
      </c>
      <c r="C34" s="36">
        <v>2280</v>
      </c>
      <c r="D34" s="37">
        <v>52.1</v>
      </c>
      <c r="E34" s="38">
        <v>2093</v>
      </c>
      <c r="F34" s="39">
        <v>47.9</v>
      </c>
      <c r="G34" s="26" t="s">
        <v>26</v>
      </c>
    </row>
    <row r="35" spans="1:7" s="5" customFormat="1" ht="15" customHeight="1">
      <c r="A35" s="33" t="s">
        <v>53</v>
      </c>
      <c r="B35" s="36">
        <v>1416</v>
      </c>
      <c r="C35" s="36">
        <v>832</v>
      </c>
      <c r="D35" s="37">
        <v>58.8</v>
      </c>
      <c r="E35" s="38">
        <v>584</v>
      </c>
      <c r="F35" s="39">
        <v>41.2</v>
      </c>
      <c r="G35" s="26" t="s">
        <v>27</v>
      </c>
    </row>
    <row r="36" spans="1:7" s="5" customFormat="1" ht="15" customHeight="1">
      <c r="A36" s="33" t="s">
        <v>54</v>
      </c>
      <c r="B36" s="36">
        <v>3475</v>
      </c>
      <c r="C36" s="36">
        <v>1805</v>
      </c>
      <c r="D36" s="37">
        <v>51.9</v>
      </c>
      <c r="E36" s="38">
        <v>1670</v>
      </c>
      <c r="F36" s="39">
        <v>48.1</v>
      </c>
      <c r="G36" s="26" t="s">
        <v>28</v>
      </c>
    </row>
    <row r="37" spans="1:7" s="5" customFormat="1" ht="15" customHeight="1">
      <c r="A37" s="33" t="s">
        <v>55</v>
      </c>
      <c r="B37" s="36">
        <v>2527</v>
      </c>
      <c r="C37" s="36">
        <v>1482</v>
      </c>
      <c r="D37" s="37">
        <v>58.6</v>
      </c>
      <c r="E37" s="38">
        <v>1045</v>
      </c>
      <c r="F37" s="39">
        <v>41.4</v>
      </c>
      <c r="G37" s="26" t="s">
        <v>29</v>
      </c>
    </row>
    <row r="38" spans="1:7" s="5" customFormat="1" ht="15" customHeight="1">
      <c r="A38" s="33" t="s">
        <v>56</v>
      </c>
      <c r="B38" s="36">
        <v>1492</v>
      </c>
      <c r="C38" s="36">
        <v>920</v>
      </c>
      <c r="D38" s="37">
        <v>61.7</v>
      </c>
      <c r="E38" s="38">
        <v>572</v>
      </c>
      <c r="F38" s="39">
        <v>38.299999999999997</v>
      </c>
      <c r="G38" s="26" t="s">
        <v>30</v>
      </c>
    </row>
    <row r="39" spans="1:7" s="5" customFormat="1" ht="15" customHeight="1">
      <c r="A39" s="33" t="s">
        <v>57</v>
      </c>
      <c r="B39" s="36">
        <v>985</v>
      </c>
      <c r="C39" s="36">
        <v>657</v>
      </c>
      <c r="D39" s="37">
        <v>66.7</v>
      </c>
      <c r="E39" s="38">
        <v>328</v>
      </c>
      <c r="F39" s="39">
        <v>33.299999999999997</v>
      </c>
      <c r="G39" s="26" t="s">
        <v>31</v>
      </c>
    </row>
    <row r="40" spans="1:7" s="5" customFormat="1" ht="15" customHeight="1">
      <c r="A40" s="33" t="s">
        <v>58</v>
      </c>
      <c r="B40" s="36">
        <v>183</v>
      </c>
      <c r="C40" s="36">
        <v>122</v>
      </c>
      <c r="D40" s="37">
        <v>66.7</v>
      </c>
      <c r="E40" s="38">
        <v>61</v>
      </c>
      <c r="F40" s="39">
        <v>33.299999999999997</v>
      </c>
      <c r="G40" s="26" t="s">
        <v>32</v>
      </c>
    </row>
    <row r="41" spans="1:7" s="5" customFormat="1" ht="3" customHeight="1">
      <c r="A41" s="34"/>
      <c r="B41" s="28"/>
      <c r="C41" s="28"/>
      <c r="D41" s="28"/>
      <c r="E41" s="27"/>
      <c r="F41" s="27"/>
      <c r="G41" s="35"/>
    </row>
    <row r="42" spans="1:7" s="11" customFormat="1" ht="15.95" customHeight="1">
      <c r="A42" s="65" t="s">
        <v>36</v>
      </c>
      <c r="B42" s="66"/>
      <c r="C42" s="66"/>
      <c r="D42" s="66"/>
      <c r="E42" s="66"/>
      <c r="F42" s="66"/>
      <c r="G42" s="66"/>
    </row>
    <row r="43" spans="1:7" s="11" customFormat="1" ht="15.95" customHeight="1">
      <c r="A43" s="67" t="s">
        <v>35</v>
      </c>
      <c r="B43" s="68"/>
      <c r="C43" s="68"/>
      <c r="D43" s="68"/>
      <c r="E43" s="68"/>
      <c r="F43" s="68"/>
      <c r="G43" s="68"/>
    </row>
    <row r="44" spans="1:7" s="11" customFormat="1" ht="15.95" customHeight="1">
      <c r="A44" s="69" t="str">
        <f>IF(LEN(A49)&gt;3,A49," ")</f>
        <v>說明：依贈與稅申辦時間統計，不含非本國人及非自然人。</v>
      </c>
      <c r="B44" s="70"/>
      <c r="C44" s="70"/>
      <c r="D44" s="70"/>
      <c r="E44" s="70"/>
      <c r="F44" s="70"/>
      <c r="G44" s="70"/>
    </row>
    <row r="45" spans="1:7" s="11" customFormat="1" ht="15.95" customHeight="1">
      <c r="A45" s="52" t="str">
        <f>IF(LEN(A50)&gt;12,SUBSTITUTE(A50,CHAR(10),CHAR(10)&amp;"　　　　　  ")," ")</f>
        <v>Explanation：According to the gift tax filing date for calculation, non-nationals and non-natural persons are excluded.</v>
      </c>
      <c r="B45" s="53"/>
      <c r="C45" s="53"/>
      <c r="D45" s="53"/>
      <c r="E45" s="53"/>
      <c r="F45" s="53"/>
      <c r="G45" s="53"/>
    </row>
    <row r="47" spans="1:7">
      <c r="A47" s="17"/>
    </row>
    <row r="49" spans="1:1" hidden="1">
      <c r="A49" s="18" t="s">
        <v>34</v>
      </c>
    </row>
    <row r="50" spans="1:1" hidden="1">
      <c r="A50" s="19" t="s">
        <v>33</v>
      </c>
    </row>
  </sheetData>
  <mergeCells count="10">
    <mergeCell ref="A45:G45"/>
    <mergeCell ref="A2:G2"/>
    <mergeCell ref="F4:G4"/>
    <mergeCell ref="A5:A7"/>
    <mergeCell ref="A1:G1"/>
    <mergeCell ref="F3:G3"/>
    <mergeCell ref="G5:G7"/>
    <mergeCell ref="A42:G42"/>
    <mergeCell ref="A43:G43"/>
    <mergeCell ref="A44:G4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81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2017-08-01T03:24:31Z</cp:lastPrinted>
  <dcterms:created xsi:type="dcterms:W3CDTF">2008-10-06T03:51:03Z</dcterms:created>
  <dcterms:modified xsi:type="dcterms:W3CDTF">2024-07-26T07:47:55Z</dcterms:modified>
</cp:coreProperties>
</file>