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0256\性別統計\1.性別統計表、年報及分析\4.金諄-性別年報檔\113年性別統計年報檔\統計表\"/>
    </mc:Choice>
  </mc:AlternateContent>
  <bookViews>
    <workbookView xWindow="32760" yWindow="32760" windowWidth="18870" windowHeight="11220"/>
  </bookViews>
  <sheets>
    <sheet name="表" sheetId="1" r:id="rId1"/>
  </sheets>
  <definedNames>
    <definedName name="_xlnm.Print_Area" localSheetId="0">表!$A$1:$H$22</definedName>
  </definedNames>
  <calcPr calcId="162913" iterateDelta="1E-4"/>
</workbook>
</file>

<file path=xl/calcChain.xml><?xml version="1.0" encoding="utf-8"?>
<calcChain xmlns="http://schemas.openxmlformats.org/spreadsheetml/2006/main">
  <c r="E22" i="1" l="1"/>
  <c r="A22" i="1"/>
</calcChain>
</file>

<file path=xl/sharedStrings.xml><?xml version="1.0" encoding="utf-8"?>
<sst xmlns="http://schemas.openxmlformats.org/spreadsheetml/2006/main" count="50" uniqueCount="47">
  <si>
    <t>總計</t>
    <phoneticPr fontId="2" type="noConversion"/>
  </si>
  <si>
    <t>男性</t>
  </si>
  <si>
    <t>女性</t>
    <phoneticPr fontId="9" type="noConversion"/>
  </si>
  <si>
    <t>女性</t>
  </si>
  <si>
    <t>Total</t>
    <phoneticPr fontId="9" type="noConversion"/>
  </si>
  <si>
    <t>Male</t>
  </si>
  <si>
    <t>Total</t>
  </si>
  <si>
    <t>Female</t>
  </si>
  <si>
    <t>機關別</t>
    <phoneticPr fontId="7" type="noConversion"/>
  </si>
  <si>
    <t>Agency</t>
    <phoneticPr fontId="7" type="noConversion"/>
  </si>
  <si>
    <t>總計</t>
    <phoneticPr fontId="9" type="noConversion"/>
  </si>
  <si>
    <t>Average</t>
    <phoneticPr fontId="2" type="noConversion"/>
  </si>
  <si>
    <t>平　　均　　數</t>
    <phoneticPr fontId="2" type="noConversion"/>
  </si>
  <si>
    <t>Median</t>
    <phoneticPr fontId="2" type="noConversion"/>
  </si>
  <si>
    <t>中　　位　　數</t>
    <phoneticPr fontId="2" type="noConversion"/>
  </si>
  <si>
    <t>說　　明：本表統計不含董事長及總經理。</t>
  </si>
  <si>
    <t>資料來源：財政部人事處。</t>
  </si>
  <si>
    <t>金融事業機構</t>
  </si>
  <si>
    <t>　臺灣金融控股(股)公司</t>
  </si>
  <si>
    <t>　臺灣銀行(股)公司</t>
  </si>
  <si>
    <t>　臺銀人壽(股)公司</t>
  </si>
  <si>
    <t>　臺銀綜合證券(股)公司</t>
  </si>
  <si>
    <t>　臺銀綜合保險經紀人
　(股)公司</t>
  </si>
  <si>
    <t>　中國輸出入銀行</t>
  </si>
  <si>
    <t>　臺灣土地銀行(股)公司</t>
  </si>
  <si>
    <t>生產事業機構</t>
  </si>
  <si>
    <t>　臺灣菸酒(股)公司</t>
  </si>
  <si>
    <t>　財政部印刷廠</t>
  </si>
  <si>
    <t>單位：新臺幣元</t>
  </si>
  <si>
    <t>112年</t>
  </si>
  <si>
    <t>表1-11. 財政部事業機構員工之經營績效獎金
－按平均數、中位數及性別分</t>
  </si>
  <si>
    <t>Financial Institutions</t>
  </si>
  <si>
    <t>Taiwan Financial Holdings</t>
  </si>
  <si>
    <t>Bank Of Taiwan</t>
  </si>
  <si>
    <t>BankTaiwan Life Insurance</t>
  </si>
  <si>
    <t>BankTaiwan Securities</t>
  </si>
  <si>
    <t>BankTaiwan Insurance Brokers</t>
  </si>
  <si>
    <t>Export-Import Bank of the ROC</t>
  </si>
  <si>
    <t>Land Bank of Taiwan</t>
  </si>
  <si>
    <t>Production Interprises</t>
  </si>
  <si>
    <t>Taiwan Tobacco &amp; Liquor Corporation</t>
  </si>
  <si>
    <t>The Printing Plant, Ministry of Finance</t>
  </si>
  <si>
    <t>Explanation：This data does not include the chairman and general manager.</t>
  </si>
  <si>
    <t>Source：Department of Personnel, Ministry of Finance.</t>
  </si>
  <si>
    <t>Unit：NT$</t>
  </si>
  <si>
    <t>CY  2023</t>
  </si>
  <si>
    <t>Table 1-11. Operating Performance Bonuses of Current Staff of Public Institutions Affiliated with 
the Ministry of Finance－by Average, Median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</si>
</sst>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0\ "/>
    <numFmt numFmtId="177" formatCode="#,##0_);[Red]\(#,##0\)"/>
  </numFmts>
  <fonts count="19">
    <font>
      <sz val="12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.5"/>
      <name val="標楷體"/>
      <family val="4"/>
      <charset val="136"/>
    </font>
    <font>
      <sz val="9.5"/>
      <name val="新細明體"/>
      <family val="1"/>
      <charset val="136"/>
    </font>
    <font>
      <sz val="9"/>
      <name val="MingLiU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9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0.5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0.5"/>
      <color theme="1"/>
      <name val="新細明體"/>
      <family val="1"/>
      <charset val="136"/>
      <scheme val="minor"/>
    </font>
    <font>
      <sz val="9.5"/>
      <name val="MS Sans Serif"/>
    </font>
    <font>
      <sz val="9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top" indent="2"/>
    </xf>
    <xf numFmtId="176" fontId="10" fillId="0" borderId="8" xfId="0" applyNumberFormat="1" applyFont="1" applyBorder="1" applyAlignment="1">
      <alignment horizontal="right" vertical="top"/>
    </xf>
    <xf numFmtId="176" fontId="10" fillId="0" borderId="1" xfId="0" applyNumberFormat="1" applyFont="1" applyBorder="1" applyAlignment="1">
      <alignment horizontal="right" vertical="top"/>
    </xf>
    <xf numFmtId="176" fontId="10" fillId="0" borderId="7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77" fontId="4" fillId="0" borderId="6" xfId="0" applyNumberFormat="1" applyFont="1" applyBorder="1" applyAlignment="1"/>
    <xf numFmtId="177" fontId="4" fillId="0" borderId="10" xfId="0" applyNumberFormat="1" applyFont="1" applyBorder="1" applyAlignment="1"/>
    <xf numFmtId="0" fontId="4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6" fontId="10" fillId="0" borderId="8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7" fillId="0" borderId="9" xfId="0" applyNumberFormat="1" applyFont="1" applyBorder="1" applyAlignment="1">
      <alignment vertical="center"/>
    </xf>
    <xf numFmtId="176" fontId="18" fillId="0" borderId="9" xfId="0" applyNumberFormat="1" applyFont="1" applyBorder="1" applyAlignment="1">
      <alignment vertical="center"/>
    </xf>
    <xf numFmtId="176" fontId="17" fillId="0" borderId="8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177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177" fontId="12" fillId="0" borderId="2" xfId="0" applyNumberFormat="1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E9" sqref="E9"/>
    </sheetView>
  </sheetViews>
  <sheetFormatPr defaultColWidth="13.453125" defaultRowHeight="17"/>
  <cols>
    <col min="1" max="1" width="21.36328125" style="6" customWidth="1"/>
    <col min="2" max="2" width="19.6328125" style="6" customWidth="1"/>
    <col min="3" max="7" width="19.6328125" style="23" customWidth="1"/>
    <col min="8" max="8" width="21.36328125" style="24" customWidth="1"/>
    <col min="9" max="16384" width="13.453125" style="6"/>
  </cols>
  <sheetData>
    <row r="1" spans="1:8" s="1" customFormat="1" ht="39" customHeight="1">
      <c r="A1" s="33" t="s">
        <v>30</v>
      </c>
      <c r="B1" s="33"/>
      <c r="C1" s="33"/>
      <c r="D1" s="33"/>
      <c r="E1" s="34" t="s">
        <v>46</v>
      </c>
      <c r="F1" s="34"/>
      <c r="G1" s="34"/>
      <c r="H1" s="34"/>
    </row>
    <row r="2" spans="1:8" s="1" customFormat="1" ht="15" customHeight="1">
      <c r="A2" s="38" t="s">
        <v>29</v>
      </c>
      <c r="B2" s="39"/>
      <c r="C2" s="39"/>
      <c r="D2" s="39"/>
      <c r="E2" s="36" t="s">
        <v>45</v>
      </c>
      <c r="F2" s="37"/>
      <c r="G2" s="37"/>
      <c r="H2" s="37"/>
    </row>
    <row r="3" spans="1:8" s="3" customFormat="1" ht="15" customHeight="1">
      <c r="A3" s="2"/>
      <c r="B3" s="2"/>
      <c r="C3" s="35" t="s">
        <v>28</v>
      </c>
      <c r="D3" s="35"/>
      <c r="E3" s="4"/>
      <c r="F3" s="4"/>
      <c r="G3" s="4"/>
      <c r="H3" s="5" t="s">
        <v>44</v>
      </c>
    </row>
    <row r="4" spans="1:8" ht="18" customHeight="1">
      <c r="A4" s="45" t="s">
        <v>8</v>
      </c>
      <c r="B4" s="46" t="s">
        <v>12</v>
      </c>
      <c r="C4" s="47"/>
      <c r="D4" s="48"/>
      <c r="E4" s="49" t="s">
        <v>14</v>
      </c>
      <c r="F4" s="50"/>
      <c r="G4" s="51"/>
      <c r="H4" s="52" t="s">
        <v>9</v>
      </c>
    </row>
    <row r="5" spans="1:8" ht="18" customHeight="1">
      <c r="A5" s="53"/>
      <c r="B5" s="54" t="s">
        <v>11</v>
      </c>
      <c r="C5" s="55"/>
      <c r="D5" s="56"/>
      <c r="E5" s="57" t="s">
        <v>13</v>
      </c>
      <c r="F5" s="57"/>
      <c r="G5" s="58"/>
      <c r="H5" s="59"/>
    </row>
    <row r="6" spans="1:8" s="7" customFormat="1" ht="18" customHeight="1">
      <c r="A6" s="53"/>
      <c r="B6" s="60" t="s">
        <v>10</v>
      </c>
      <c r="C6" s="61" t="s">
        <v>1</v>
      </c>
      <c r="D6" s="61" t="s">
        <v>2</v>
      </c>
      <c r="E6" s="62" t="s">
        <v>0</v>
      </c>
      <c r="F6" s="60" t="s">
        <v>1</v>
      </c>
      <c r="G6" s="61" t="s">
        <v>3</v>
      </c>
      <c r="H6" s="59"/>
    </row>
    <row r="7" spans="1:8" s="7" customFormat="1" ht="18" customHeight="1">
      <c r="A7" s="56"/>
      <c r="B7" s="63" t="s">
        <v>4</v>
      </c>
      <c r="C7" s="64" t="s">
        <v>5</v>
      </c>
      <c r="D7" s="64" t="s">
        <v>7</v>
      </c>
      <c r="E7" s="65" t="s">
        <v>6</v>
      </c>
      <c r="F7" s="63" t="s">
        <v>5</v>
      </c>
      <c r="G7" s="64" t="s">
        <v>7</v>
      </c>
      <c r="H7" s="59"/>
    </row>
    <row r="8" spans="1:8" ht="6" customHeight="1">
      <c r="A8" s="8"/>
      <c r="B8" s="9"/>
      <c r="C8" s="10"/>
      <c r="D8" s="11"/>
      <c r="E8" s="12"/>
      <c r="F8" s="10"/>
      <c r="G8" s="10"/>
      <c r="H8" s="13"/>
    </row>
    <row r="9" spans="1:8" s="15" customFormat="1" ht="38.15" customHeight="1">
      <c r="A9" s="14" t="s">
        <v>17</v>
      </c>
      <c r="B9" s="28"/>
      <c r="C9" s="28"/>
      <c r="D9" s="28"/>
      <c r="E9" s="30"/>
      <c r="F9" s="32"/>
      <c r="G9" s="32"/>
      <c r="H9" s="27" t="s">
        <v>31</v>
      </c>
    </row>
    <row r="10" spans="1:8" s="15" customFormat="1" ht="38.15" customHeight="1">
      <c r="A10" s="14" t="s">
        <v>18</v>
      </c>
      <c r="B10" s="28">
        <v>335281</v>
      </c>
      <c r="C10" s="28">
        <v>319596</v>
      </c>
      <c r="D10" s="28">
        <v>342298</v>
      </c>
      <c r="E10" s="29">
        <v>304893</v>
      </c>
      <c r="F10" s="28">
        <v>307335</v>
      </c>
      <c r="G10" s="28">
        <v>284029</v>
      </c>
      <c r="H10" s="27" t="s">
        <v>32</v>
      </c>
    </row>
    <row r="11" spans="1:8" s="15" customFormat="1" ht="38.15" customHeight="1">
      <c r="A11" s="14" t="s">
        <v>19</v>
      </c>
      <c r="B11" s="28">
        <v>329582</v>
      </c>
      <c r="C11" s="28">
        <v>319803</v>
      </c>
      <c r="D11" s="28">
        <v>337122</v>
      </c>
      <c r="E11" s="29">
        <v>305068</v>
      </c>
      <c r="F11" s="28">
        <v>297422</v>
      </c>
      <c r="G11" s="28">
        <v>310553</v>
      </c>
      <c r="H11" s="27" t="s">
        <v>33</v>
      </c>
    </row>
    <row r="12" spans="1:8" s="15" customFormat="1" ht="38.15" customHeight="1">
      <c r="A12" s="14" t="s">
        <v>20</v>
      </c>
      <c r="B12" s="28">
        <v>149717</v>
      </c>
      <c r="C12" s="28">
        <v>149417</v>
      </c>
      <c r="D12" s="28">
        <v>150009</v>
      </c>
      <c r="E12" s="29">
        <v>143006</v>
      </c>
      <c r="F12" s="28">
        <v>141587</v>
      </c>
      <c r="G12" s="28">
        <v>143295</v>
      </c>
      <c r="H12" s="27" t="s">
        <v>34</v>
      </c>
    </row>
    <row r="13" spans="1:8" s="15" customFormat="1" ht="38.15" customHeight="1">
      <c r="A13" s="14" t="s">
        <v>21</v>
      </c>
      <c r="B13" s="28">
        <v>299747</v>
      </c>
      <c r="C13" s="28">
        <v>324189</v>
      </c>
      <c r="D13" s="28">
        <v>277912</v>
      </c>
      <c r="E13" s="29">
        <v>282158</v>
      </c>
      <c r="F13" s="28">
        <v>293177</v>
      </c>
      <c r="G13" s="28">
        <v>279572</v>
      </c>
      <c r="H13" s="27" t="s">
        <v>35</v>
      </c>
    </row>
    <row r="14" spans="1:8" s="15" customFormat="1" ht="38.15" customHeight="1">
      <c r="A14" s="14" t="s">
        <v>22</v>
      </c>
      <c r="B14" s="28">
        <v>165175</v>
      </c>
      <c r="C14" s="28">
        <v>168803</v>
      </c>
      <c r="D14" s="28">
        <v>163526</v>
      </c>
      <c r="E14" s="29">
        <v>134952</v>
      </c>
      <c r="F14" s="28">
        <v>135078</v>
      </c>
      <c r="G14" s="28">
        <v>132288</v>
      </c>
      <c r="H14" s="27" t="s">
        <v>36</v>
      </c>
    </row>
    <row r="15" spans="1:8" s="15" customFormat="1" ht="38.15" customHeight="1">
      <c r="A15" s="14" t="s">
        <v>23</v>
      </c>
      <c r="B15" s="28">
        <v>316945</v>
      </c>
      <c r="C15" s="28">
        <v>297059</v>
      </c>
      <c r="D15" s="28">
        <v>329261</v>
      </c>
      <c r="E15" s="29">
        <v>275416</v>
      </c>
      <c r="F15" s="28">
        <v>265987</v>
      </c>
      <c r="G15" s="28">
        <v>278921</v>
      </c>
      <c r="H15" s="27" t="s">
        <v>37</v>
      </c>
    </row>
    <row r="16" spans="1:8" s="15" customFormat="1" ht="38.15" customHeight="1">
      <c r="A16" s="14" t="s">
        <v>24</v>
      </c>
      <c r="B16" s="28">
        <v>426289</v>
      </c>
      <c r="C16" s="28">
        <v>438357</v>
      </c>
      <c r="D16" s="28">
        <v>416380</v>
      </c>
      <c r="E16" s="29">
        <v>398729</v>
      </c>
      <c r="F16" s="28">
        <v>413371</v>
      </c>
      <c r="G16" s="28">
        <v>383851</v>
      </c>
      <c r="H16" s="27" t="s">
        <v>38</v>
      </c>
    </row>
    <row r="17" spans="1:8" s="15" customFormat="1" ht="38.15" customHeight="1">
      <c r="A17" s="14" t="s">
        <v>25</v>
      </c>
      <c r="B17" s="28"/>
      <c r="C17" s="28"/>
      <c r="D17" s="28"/>
      <c r="E17" s="31"/>
      <c r="F17" s="32"/>
      <c r="G17" s="32"/>
      <c r="H17" s="27" t="s">
        <v>39</v>
      </c>
    </row>
    <row r="18" spans="1:8" s="15" customFormat="1" ht="38.15" customHeight="1">
      <c r="A18" s="14" t="s">
        <v>26</v>
      </c>
      <c r="B18" s="28">
        <v>247510</v>
      </c>
      <c r="C18" s="28">
        <v>247001</v>
      </c>
      <c r="D18" s="28">
        <v>248789</v>
      </c>
      <c r="E18" s="29">
        <v>260148</v>
      </c>
      <c r="F18" s="28">
        <v>259139</v>
      </c>
      <c r="G18" s="28">
        <v>260507</v>
      </c>
      <c r="H18" s="27" t="s">
        <v>40</v>
      </c>
    </row>
    <row r="19" spans="1:8" s="15" customFormat="1" ht="38.15" customHeight="1">
      <c r="A19" s="14" t="s">
        <v>27</v>
      </c>
      <c r="B19" s="28">
        <v>310096</v>
      </c>
      <c r="C19" s="28">
        <v>319510</v>
      </c>
      <c r="D19" s="28">
        <v>296190</v>
      </c>
      <c r="E19" s="29">
        <v>301379</v>
      </c>
      <c r="F19" s="28">
        <v>303005</v>
      </c>
      <c r="G19" s="28">
        <v>290917</v>
      </c>
      <c r="H19" s="27" t="s">
        <v>41</v>
      </c>
    </row>
    <row r="20" spans="1:8" ht="6" customHeight="1">
      <c r="A20" s="16"/>
      <c r="B20" s="17"/>
      <c r="C20" s="18"/>
      <c r="D20" s="18"/>
      <c r="E20" s="19"/>
      <c r="F20" s="19"/>
      <c r="G20" s="19"/>
      <c r="H20" s="20"/>
    </row>
    <row r="21" spans="1:8" s="22" customFormat="1" ht="15" customHeight="1">
      <c r="A21" s="43" t="s">
        <v>16</v>
      </c>
      <c r="B21" s="43"/>
      <c r="C21" s="43"/>
      <c r="D21" s="21"/>
      <c r="E21" s="44" t="s">
        <v>43</v>
      </c>
      <c r="F21" s="44"/>
      <c r="G21" s="44"/>
      <c r="H21" s="44"/>
    </row>
    <row r="22" spans="1:8" s="22" customFormat="1" ht="53.25" customHeight="1">
      <c r="A22" s="40" t="str">
        <f>SUBSTITUTE(A24,CHAR(10),CHAR(10)&amp;"　　　　　")</f>
        <v>說　　明：本表統計不含董事長及總經理。</v>
      </c>
      <c r="B22" s="40"/>
      <c r="C22" s="40"/>
      <c r="D22" s="40"/>
      <c r="E22" s="41" t="str">
        <f>SUBSTITUTE(E24,CHAR(10),CHAR(10)&amp;"　　　　　  ")</f>
        <v>Explanation：This data does not include the chairman and general manager.</v>
      </c>
      <c r="F22" s="41"/>
      <c r="G22" s="41"/>
      <c r="H22" s="41"/>
    </row>
    <row r="23" spans="1:8" ht="21" customHeight="1"/>
    <row r="24" spans="1:8" ht="24.5" hidden="1">
      <c r="A24" s="25" t="s">
        <v>15</v>
      </c>
      <c r="B24" s="25"/>
      <c r="C24" s="26"/>
      <c r="D24" s="26"/>
      <c r="E24" s="42" t="s">
        <v>42</v>
      </c>
      <c r="F24" s="42"/>
      <c r="G24" s="42"/>
      <c r="H24" s="42"/>
    </row>
  </sheetData>
  <mergeCells count="16">
    <mergeCell ref="A22:D22"/>
    <mergeCell ref="E22:H22"/>
    <mergeCell ref="H4:H7"/>
    <mergeCell ref="E5:G5"/>
    <mergeCell ref="E24:H24"/>
    <mergeCell ref="E4:G4"/>
    <mergeCell ref="A21:C21"/>
    <mergeCell ref="E21:H21"/>
    <mergeCell ref="A1:D1"/>
    <mergeCell ref="E1:H1"/>
    <mergeCell ref="C3:D3"/>
    <mergeCell ref="A4:A7"/>
    <mergeCell ref="B4:D4"/>
    <mergeCell ref="B5:D5"/>
    <mergeCell ref="E2:H2"/>
    <mergeCell ref="A2:D2"/>
  </mergeCells>
  <phoneticPr fontId="2" type="noConversion"/>
  <printOptions horizontalCentered="1"/>
  <pageMargins left="0.70866141732283472" right="0.70866141732283472" top="0.98425196850393704" bottom="1.1811023622047245" header="0.51181102362204722" footer="1.4173228346456694"/>
  <pageSetup paperSize="9" firstPageNumber="30" fitToHeight="0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林芝螢</cp:lastModifiedBy>
  <cp:lastPrinted>2025-06-26T03:54:04Z</cp:lastPrinted>
  <dcterms:created xsi:type="dcterms:W3CDTF">2020-06-14T02:15:54Z</dcterms:created>
  <dcterms:modified xsi:type="dcterms:W3CDTF">2025-06-26T03:54:44Z</dcterms:modified>
</cp:coreProperties>
</file>