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3性別統計年報表\"/>
    </mc:Choice>
  </mc:AlternateContent>
  <xr:revisionPtr revIDLastSave="0" documentId="13_ncr:1_{8294C127-1356-4D08-9691-F9C37ABF4F70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表" sheetId="3" r:id="rId1"/>
    <sheet name="表_1" sheetId="4" r:id="rId2"/>
  </sheets>
  <definedNames>
    <definedName name="_xlnm.Print_Area" localSheetId="0">表!$A$1:$E$34</definedName>
    <definedName name="_xlnm.Print_Area" localSheetId="1">表_1!$A$1:$F$33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3" l="1"/>
  <c r="A33" i="4"/>
</calcChain>
</file>

<file path=xl/sharedStrings.xml><?xml version="1.0" encoding="utf-8"?>
<sst xmlns="http://schemas.openxmlformats.org/spreadsheetml/2006/main" count="133" uniqueCount="104">
  <si>
    <t>有偶申報件數</t>
    <phoneticPr fontId="2" type="noConversion"/>
  </si>
  <si>
    <t>分居申報件數</t>
  </si>
  <si>
    <t>分居率</t>
  </si>
  <si>
    <t>Number of separation</t>
  </si>
  <si>
    <t>Separation rate</t>
  </si>
  <si>
    <t xml:space="preserve">Number of spouses </t>
    <phoneticPr fontId="2" type="noConversion"/>
  </si>
  <si>
    <t>年別及年齡級距</t>
    <phoneticPr fontId="2" type="noConversion"/>
  </si>
  <si>
    <t>CY &amp; Age Brackets</t>
    <phoneticPr fontId="4" type="noConversion"/>
  </si>
  <si>
    <t>地區別</t>
    <phoneticPr fontId="2" type="noConversion"/>
  </si>
  <si>
    <t>Region</t>
    <phoneticPr fontId="4" type="noConversion"/>
  </si>
  <si>
    <t xml:space="preserve">     --</t>
  </si>
  <si>
    <t>under 18 years</t>
  </si>
  <si>
    <t>18-24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</si>
  <si>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</si>
  <si>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</si>
  <si>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</si>
  <si>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</si>
  <si>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</si>
  <si>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</si>
  <si>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</si>
  <si>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</si>
  <si>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</si>
  <si>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</si>
  <si>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</si>
  <si>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 years and over</t>
  </si>
  <si>
    <t>說　　明：1.綜所稅結算申報採註明夫妻分居申報核定件數。
2.本表之分居申報件數，已將分居夫妻歸為同一戶。</t>
  </si>
  <si>
    <t>資料來源：財政資訊中心。</t>
  </si>
  <si>
    <t>未滿18歲</t>
  </si>
  <si>
    <t>18-24歲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</si>
  <si>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</si>
  <si>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</si>
  <si>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</si>
  <si>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</si>
  <si>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</si>
  <si>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</si>
  <si>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</si>
  <si>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</si>
  <si>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</si>
  <si>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</si>
  <si>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</si>
  <si>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80歲以上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</si>
  <si>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</si>
  <si>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</si>
  <si>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</si>
  <si>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</si>
  <si>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</si>
  <si>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</si>
  <si>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</si>
  <si>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</si>
  <si>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</si>
  <si>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單位：件；％</t>
  </si>
  <si>
    <t xml:space="preserve"> </t>
  </si>
  <si>
    <t xml:space="preserve"> Total</t>
  </si>
  <si>
    <t xml:space="preserve"> 　New Taipei City</t>
  </si>
  <si>
    <t xml:space="preserve"> 　Taipei City</t>
  </si>
  <si>
    <t xml:space="preserve"> 　Taoyuan City</t>
  </si>
  <si>
    <t xml:space="preserve"> 　Taichung City</t>
  </si>
  <si>
    <t xml:space="preserve"> 　Tainan City</t>
  </si>
  <si>
    <t xml:space="preserve"> 　Kaohsiung City</t>
  </si>
  <si>
    <t xml:space="preserve"> 　Yilan County</t>
  </si>
  <si>
    <t xml:space="preserve"> 　Hsinchu County</t>
  </si>
  <si>
    <t xml:space="preserve"> 　Miaoli County</t>
  </si>
  <si>
    <t xml:space="preserve"> 　Changhua County</t>
  </si>
  <si>
    <t xml:space="preserve"> 　Nantou County</t>
  </si>
  <si>
    <t xml:space="preserve"> 　Yunlin County</t>
  </si>
  <si>
    <t xml:space="preserve"> 　Chiayi County</t>
  </si>
  <si>
    <t xml:space="preserve"> 　Pingtung County</t>
  </si>
  <si>
    <t xml:space="preserve"> 　Taitung County</t>
  </si>
  <si>
    <t xml:space="preserve"> 　Hualien County</t>
  </si>
  <si>
    <t xml:space="preserve"> 　Penghu County</t>
  </si>
  <si>
    <t xml:space="preserve"> 　Keelung City</t>
  </si>
  <si>
    <t xml:space="preserve"> 　Hsinchu City</t>
  </si>
  <si>
    <t xml:space="preserve"> 　Chiayi City</t>
  </si>
  <si>
    <t xml:space="preserve"> 　Kinmen County</t>
  </si>
  <si>
    <t xml:space="preserve"> 　Lienchiang County</t>
  </si>
  <si>
    <t>Explanation：</t>
  </si>
  <si>
    <t>合　計</t>
  </si>
  <si>
    <t>　新北市</t>
  </si>
  <si>
    <t>　臺北市</t>
  </si>
  <si>
    <t>　桃園市</t>
  </si>
  <si>
    <t>　臺中市</t>
  </si>
  <si>
    <t>　臺南市</t>
  </si>
  <si>
    <t>　高雄市</t>
  </si>
  <si>
    <t>　宜蘭縣</t>
  </si>
  <si>
    <t>　新竹縣</t>
  </si>
  <si>
    <t>　苗栗縣</t>
  </si>
  <si>
    <t>　彰化縣</t>
  </si>
  <si>
    <t>　南投縣</t>
  </si>
  <si>
    <t>　雲林縣</t>
  </si>
  <si>
    <t>　嘉義縣</t>
  </si>
  <si>
    <t>　屏東縣</t>
  </si>
  <si>
    <t>　臺東縣</t>
  </si>
  <si>
    <t>　花蓮縣</t>
  </si>
  <si>
    <t>　澎湖縣</t>
  </si>
  <si>
    <t>　基隆市</t>
  </si>
  <si>
    <t>　新竹市</t>
  </si>
  <si>
    <t>　嘉義市</t>
  </si>
  <si>
    <t>　金門縣</t>
  </si>
  <si>
    <t>　連江縣</t>
  </si>
  <si>
    <t>Unit：Case；％</t>
  </si>
  <si>
    <t>CY  2023</t>
  </si>
  <si>
    <t>Table 2-20.  Number of Separation between Spouses for Income Tax Returns 
of Individual－by Age and Region of Tax Payer with Disabilities</t>
  </si>
  <si>
    <t>表2-20. 綜所稅結算申報分居件數
－按身障納稅義務人年齡及地區別分</t>
    <phoneticPr fontId="2" type="noConversion"/>
  </si>
  <si>
    <t>Source：Fiscal Information Agency, Ministry of Finance.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</si>
</sst>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.00_);_(* \(#,##0.00\);_(* &quot;-&quot;??_);_(@_)"/>
    <numFmt numFmtId="177" formatCode="0.00_ "/>
    <numFmt numFmtId="178" formatCode="#,##0.0"/>
    <numFmt numFmtId="179" formatCode="_-* #,##0.0_-;\-* #,##0.0_-;_-* &quot;-&quot;??_-;_-@_-"/>
    <numFmt numFmtId="180" formatCode="_-* #,##0_-;\-* #,##0_-;_-* &quot;-&quot;??_-;_-@_-"/>
    <numFmt numFmtId="181" formatCode="#,###,##0;\ \-#,###,##0;\ &quot;       －&quot;\ "/>
    <numFmt numFmtId="182" formatCode="#,##0.0;\ \-#,##0.0;\ &quot;     －&quot;\ "/>
    <numFmt numFmtId="183" formatCode="#,###,##0\ "/>
    <numFmt numFmtId="184" formatCode="#,##0.0\ "/>
  </numFmts>
  <fonts count="38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9.5"/>
      <name val="標楷體"/>
      <family val="4"/>
      <charset val="136"/>
    </font>
    <font>
      <sz val="15"/>
      <name val="標楷體"/>
      <family val="4"/>
      <charset val="136"/>
    </font>
    <font>
      <b/>
      <sz val="9.5"/>
      <name val="標楷體"/>
      <family val="4"/>
      <charset val="136"/>
    </font>
    <font>
      <sz val="8.5"/>
      <name val="標楷體"/>
      <family val="4"/>
      <charset val="136"/>
    </font>
    <font>
      <sz val="9.5"/>
      <name val="新細明體"/>
      <family val="1"/>
      <charset val="136"/>
    </font>
    <font>
      <sz val="8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9.5"/>
      <color indexed="8"/>
      <name val="標楷體"/>
      <family val="4"/>
      <charset val="136"/>
    </font>
    <font>
      <sz val="9.5"/>
      <color indexed="8"/>
      <name val="新細明體"/>
      <family val="1"/>
      <charset val="136"/>
    </font>
    <font>
      <sz val="8.5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10"/>
      <name val="新細明體"/>
      <family val="1"/>
      <charset val="136"/>
    </font>
    <font>
      <sz val="10.5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FD1EF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7" borderId="2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2" applyNumberFormat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vertical="top"/>
    </xf>
    <xf numFmtId="0" fontId="28" fillId="0" borderId="0" xfId="0" applyFont="1">
      <alignment vertical="center"/>
    </xf>
    <xf numFmtId="179" fontId="29" fillId="0" borderId="10" xfId="19" applyNumberFormat="1" applyFont="1" applyBorder="1" applyAlignment="1">
      <alignment horizontal="right"/>
    </xf>
    <xf numFmtId="0" fontId="10" fillId="0" borderId="0" xfId="0" applyFont="1" applyAlignment="1">
      <alignment horizontal="left" vertical="top"/>
    </xf>
    <xf numFmtId="179" fontId="29" fillId="0" borderId="10" xfId="19" applyNumberFormat="1" applyFont="1" applyBorder="1" applyAlignment="1">
      <alignment horizontal="right" vertical="center"/>
    </xf>
    <xf numFmtId="178" fontId="3" fillId="0" borderId="13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0" borderId="14" xfId="0" applyFont="1" applyBorder="1" applyAlignment="1">
      <alignment wrapText="1"/>
    </xf>
    <xf numFmtId="179" fontId="9" fillId="0" borderId="0" xfId="19" applyNumberFormat="1" applyFont="1" applyBorder="1" applyAlignment="1"/>
    <xf numFmtId="178" fontId="3" fillId="0" borderId="14" xfId="0" applyNumberFormat="1" applyFont="1" applyBorder="1" applyAlignment="1"/>
    <xf numFmtId="180" fontId="29" fillId="0" borderId="10" xfId="19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3" fillId="0" borderId="13" xfId="0" applyNumberFormat="1" applyFont="1" applyBorder="1" applyAlignment="1"/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77" fontId="5" fillId="0" borderId="11" xfId="0" applyNumberFormat="1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3"/>
    </xf>
    <xf numFmtId="0" fontId="9" fillId="0" borderId="0" xfId="19" applyNumberFormat="1" applyFont="1" applyBorder="1" applyAlignment="1">
      <alignment horizontal="left" vertical="center" wrapText="1" indent="2"/>
    </xf>
    <xf numFmtId="177" fontId="5" fillId="0" borderId="18" xfId="0" applyNumberFormat="1" applyFont="1" applyBorder="1" applyAlignment="1">
      <alignment horizontal="center" vertical="center" wrapText="1"/>
    </xf>
    <xf numFmtId="178" fontId="3" fillId="0" borderId="20" xfId="0" applyNumberFormat="1" applyFont="1" applyBorder="1" applyAlignment="1">
      <alignment horizontal="right"/>
    </xf>
    <xf numFmtId="177" fontId="5" fillId="0" borderId="15" xfId="0" applyNumberFormat="1" applyFont="1" applyBorder="1" applyAlignment="1">
      <alignment horizontal="center" vertical="center" wrapText="1"/>
    </xf>
    <xf numFmtId="179" fontId="29" fillId="0" borderId="21" xfId="19" applyNumberFormat="1" applyFont="1" applyBorder="1" applyAlignment="1">
      <alignment horizontal="right" vertical="center"/>
    </xf>
    <xf numFmtId="178" fontId="3" fillId="0" borderId="22" xfId="0" applyNumberFormat="1" applyFont="1" applyBorder="1" applyAlignment="1">
      <alignment horizontal="right"/>
    </xf>
    <xf numFmtId="0" fontId="9" fillId="0" borderId="0" xfId="19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181" fontId="29" fillId="0" borderId="10" xfId="19" applyNumberFormat="1" applyFont="1" applyBorder="1" applyAlignment="1">
      <alignment horizontal="right" vertical="center"/>
    </xf>
    <xf numFmtId="183" fontId="29" fillId="0" borderId="10" xfId="19" applyNumberFormat="1" applyFont="1" applyBorder="1" applyAlignment="1">
      <alignment horizontal="right" vertical="center"/>
    </xf>
    <xf numFmtId="184" fontId="29" fillId="0" borderId="10" xfId="19" applyNumberFormat="1" applyFont="1" applyBorder="1" applyAlignment="1">
      <alignment horizontal="right" vertical="center"/>
    </xf>
    <xf numFmtId="0" fontId="29" fillId="0" borderId="0" xfId="19" applyNumberFormat="1" applyFont="1" applyBorder="1" applyAlignment="1">
      <alignment horizontal="center" vertical="center" wrapText="1"/>
    </xf>
    <xf numFmtId="183" fontId="29" fillId="0" borderId="19" xfId="19" applyNumberFormat="1" applyFont="1" applyBorder="1" applyAlignment="1">
      <alignment horizontal="right" vertical="center"/>
    </xf>
    <xf numFmtId="181" fontId="29" fillId="0" borderId="19" xfId="19" applyNumberFormat="1" applyFont="1" applyBorder="1" applyAlignment="1">
      <alignment horizontal="right" vertical="center"/>
    </xf>
    <xf numFmtId="182" fontId="29" fillId="0" borderId="10" xfId="19" applyNumberFormat="1" applyFont="1" applyBorder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5" fillId="24" borderId="15" xfId="0" applyFont="1" applyFill="1" applyBorder="1" applyAlignment="1">
      <alignment horizontal="center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6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4" borderId="17" xfId="0" applyFont="1" applyFill="1" applyBorder="1" applyAlignment="1">
      <alignment horizontal="center" vertical="center" wrapText="1"/>
    </xf>
    <xf numFmtId="0" fontId="5" fillId="24" borderId="0" xfId="0" applyFont="1" applyFill="1" applyAlignment="1">
      <alignment horizontal="center" vertical="center" wrapText="1"/>
    </xf>
    <xf numFmtId="177" fontId="9" fillId="24" borderId="17" xfId="0" applyNumberFormat="1" applyFont="1" applyFill="1" applyBorder="1" applyAlignment="1">
      <alignment horizontal="center" vertical="center" wrapText="1"/>
    </xf>
    <xf numFmtId="177" fontId="9" fillId="24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31" fillId="0" borderId="0" xfId="0" applyFont="1" applyAlignment="1">
      <alignment vertical="top" wrapText="1"/>
    </xf>
    <xf numFmtId="0" fontId="32" fillId="24" borderId="15" xfId="0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0" fontId="33" fillId="24" borderId="22" xfId="0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E36"/>
  <sheetViews>
    <sheetView tabSelected="1" zoomScaleNormal="100" zoomScaleSheetLayoutView="80" workbookViewId="0">
      <pane xSplit="1" ySplit="7" topLeftCell="B8" activePane="bottomRight" state="frozen"/>
      <selection activeCell="A4" sqref="A4:E6"/>
      <selection pane="topRight" activeCell="A4" sqref="A4:E6"/>
      <selection pane="bottomLeft" activeCell="A4" sqref="A4:E6"/>
      <selection pane="bottomRight" activeCell="A4" sqref="A4:E6"/>
    </sheetView>
  </sheetViews>
  <sheetFormatPr defaultColWidth="9" defaultRowHeight="16.149999999999999" x14ac:dyDescent="0.45"/>
  <cols>
    <col min="1" max="5" width="16.59765625" style="1" customWidth="1"/>
    <col min="6" max="16384" width="9" style="1"/>
  </cols>
  <sheetData>
    <row r="1" spans="1:5" s="6" customFormat="1" ht="41.25" customHeight="1" x14ac:dyDescent="0.45">
      <c r="A1" s="57" t="s">
        <v>102</v>
      </c>
      <c r="B1" s="58"/>
      <c r="C1" s="58"/>
      <c r="D1" s="58"/>
      <c r="E1" s="58"/>
    </row>
    <row r="2" spans="1:5" s="7" customFormat="1" ht="15" customHeight="1" x14ac:dyDescent="0.45">
      <c r="A2" s="3"/>
      <c r="B2" s="3"/>
      <c r="C2" s="3"/>
      <c r="D2" s="4"/>
      <c r="E2" s="5"/>
    </row>
    <row r="3" spans="1:5" s="7" customFormat="1" ht="15" customHeight="1" x14ac:dyDescent="0.45">
      <c r="A3" s="3"/>
      <c r="B3" s="3"/>
      <c r="C3" s="3"/>
      <c r="D3" s="8"/>
      <c r="E3" s="5" t="s">
        <v>50</v>
      </c>
    </row>
    <row r="4" spans="1:5" ht="17.2" customHeight="1" x14ac:dyDescent="0.45">
      <c r="A4" s="59" t="s">
        <v>6</v>
      </c>
      <c r="B4" s="46" t="s">
        <v>0</v>
      </c>
      <c r="C4" s="47"/>
      <c r="D4" s="48"/>
      <c r="E4" s="61" t="s">
        <v>7</v>
      </c>
    </row>
    <row r="5" spans="1:5" ht="17.2" customHeight="1" x14ac:dyDescent="0.45">
      <c r="A5" s="60"/>
      <c r="B5" s="49"/>
      <c r="C5" s="50" t="s">
        <v>1</v>
      </c>
      <c r="D5" s="50" t="s">
        <v>2</v>
      </c>
      <c r="E5" s="62"/>
    </row>
    <row r="6" spans="1:5" s="11" customFormat="1" ht="17.2" customHeight="1" x14ac:dyDescent="0.45">
      <c r="A6" s="60"/>
      <c r="B6" s="51" t="s">
        <v>5</v>
      </c>
      <c r="C6" s="52" t="s">
        <v>3</v>
      </c>
      <c r="D6" s="52" t="s">
        <v>4</v>
      </c>
      <c r="E6" s="62"/>
    </row>
    <row r="7" spans="1:5" ht="8.1999999999999993" customHeight="1" x14ac:dyDescent="0.45">
      <c r="A7" s="23"/>
      <c r="B7" s="24"/>
      <c r="C7" s="25"/>
      <c r="D7" s="25"/>
      <c r="E7" s="26"/>
    </row>
    <row r="8" spans="1:5" s="2" customFormat="1" ht="18.7" customHeight="1" x14ac:dyDescent="0.45">
      <c r="A8" s="27" t="s">
        <v>41</v>
      </c>
      <c r="B8" s="38">
        <v>59908</v>
      </c>
      <c r="C8" s="38">
        <v>157</v>
      </c>
      <c r="D8" s="39">
        <v>0.3</v>
      </c>
      <c r="E8" s="40">
        <v>2015</v>
      </c>
    </row>
    <row r="9" spans="1:5" s="2" customFormat="1" ht="18.7" customHeight="1" x14ac:dyDescent="0.45">
      <c r="A9" s="27" t="s">
        <v>42</v>
      </c>
      <c r="B9" s="38">
        <v>60963</v>
      </c>
      <c r="C9" s="38">
        <v>151</v>
      </c>
      <c r="D9" s="39">
        <v>0.2</v>
      </c>
      <c r="E9" s="40">
        <v>2016</v>
      </c>
    </row>
    <row r="10" spans="1:5" s="2" customFormat="1" ht="18.7" customHeight="1" x14ac:dyDescent="0.45">
      <c r="A10" s="27" t="s">
        <v>43</v>
      </c>
      <c r="B10" s="38">
        <v>61181</v>
      </c>
      <c r="C10" s="38">
        <v>134</v>
      </c>
      <c r="D10" s="39">
        <v>0.2</v>
      </c>
      <c r="E10" s="40">
        <v>2017</v>
      </c>
    </row>
    <row r="11" spans="1:5" s="2" customFormat="1" ht="18.7" customHeight="1" x14ac:dyDescent="0.45">
      <c r="A11" s="27" t="s">
        <v>44</v>
      </c>
      <c r="B11" s="38">
        <v>58235</v>
      </c>
      <c r="C11" s="38">
        <v>156</v>
      </c>
      <c r="D11" s="39">
        <v>0.3</v>
      </c>
      <c r="E11" s="40">
        <v>2018</v>
      </c>
    </row>
    <row r="12" spans="1:5" s="2" customFormat="1" ht="18.7" customHeight="1" x14ac:dyDescent="0.45">
      <c r="A12" s="27" t="s">
        <v>45</v>
      </c>
      <c r="B12" s="38">
        <v>57966</v>
      </c>
      <c r="C12" s="38">
        <v>144</v>
      </c>
      <c r="D12" s="39">
        <v>0.2</v>
      </c>
      <c r="E12" s="40">
        <v>2019</v>
      </c>
    </row>
    <row r="13" spans="1:5" s="2" customFormat="1" ht="18.7" customHeight="1" x14ac:dyDescent="0.45">
      <c r="A13" s="27" t="s">
        <v>46</v>
      </c>
      <c r="B13" s="38">
        <v>55748</v>
      </c>
      <c r="C13" s="38">
        <v>136</v>
      </c>
      <c r="D13" s="39">
        <v>0.2</v>
      </c>
      <c r="E13" s="40">
        <v>2020</v>
      </c>
    </row>
    <row r="14" spans="1:5" s="2" customFormat="1" ht="18.7" customHeight="1" x14ac:dyDescent="0.45">
      <c r="A14" s="27" t="s">
        <v>47</v>
      </c>
      <c r="B14" s="38">
        <v>54700</v>
      </c>
      <c r="C14" s="38">
        <v>164</v>
      </c>
      <c r="D14" s="39">
        <v>0.3</v>
      </c>
      <c r="E14" s="40">
        <v>2021</v>
      </c>
    </row>
    <row r="15" spans="1:5" s="2" customFormat="1" ht="18.7" customHeight="1" x14ac:dyDescent="0.45">
      <c r="A15" s="27" t="s">
        <v>48</v>
      </c>
      <c r="B15" s="38">
        <v>54889</v>
      </c>
      <c r="C15" s="38">
        <v>154</v>
      </c>
      <c r="D15" s="39">
        <v>0.3</v>
      </c>
      <c r="E15" s="40">
        <v>2022</v>
      </c>
    </row>
    <row r="16" spans="1:5" s="2" customFormat="1" ht="18.7" customHeight="1" x14ac:dyDescent="0.45">
      <c r="A16" s="27" t="s">
        <v>49</v>
      </c>
      <c r="B16" s="38">
        <v>55517</v>
      </c>
      <c r="C16" s="38">
        <v>215</v>
      </c>
      <c r="D16" s="39">
        <v>0.4</v>
      </c>
      <c r="E16" s="40">
        <v>2023</v>
      </c>
    </row>
    <row r="17" spans="1:5" s="2" customFormat="1" ht="5.2" customHeight="1" x14ac:dyDescent="0.45">
      <c r="A17" s="16"/>
      <c r="B17" s="20"/>
      <c r="C17" s="12"/>
      <c r="D17" s="12"/>
      <c r="E17" s="18"/>
    </row>
    <row r="18" spans="1:5" s="2" customFormat="1" ht="18.7" customHeight="1" x14ac:dyDescent="0.45">
      <c r="A18" s="28" t="s">
        <v>27</v>
      </c>
      <c r="B18" s="37">
        <v>0</v>
      </c>
      <c r="C18" s="37">
        <v>0</v>
      </c>
      <c r="D18" s="14" t="s">
        <v>10</v>
      </c>
      <c r="E18" s="29" t="s">
        <v>11</v>
      </c>
    </row>
    <row r="19" spans="1:5" s="2" customFormat="1" ht="18.7" customHeight="1" x14ac:dyDescent="0.45">
      <c r="A19" s="28" t="s">
        <v>28</v>
      </c>
      <c r="B19" s="38">
        <v>17</v>
      </c>
      <c r="C19" s="38">
        <v>1</v>
      </c>
      <c r="D19" s="39">
        <v>5.9</v>
      </c>
      <c r="E19" s="29" t="s">
        <v>12</v>
      </c>
    </row>
    <row r="20" spans="1:5" s="2" customFormat="1" ht="18.7" customHeight="1" x14ac:dyDescent="0.45">
      <c r="A20" s="28" t="s">
        <v>29</v>
      </c>
      <c r="B20" s="38">
        <v>233</v>
      </c>
      <c r="C20" s="38">
        <v>3</v>
      </c>
      <c r="D20" s="39">
        <v>1.3</v>
      </c>
      <c r="E20" s="29" t="s">
        <v>13</v>
      </c>
    </row>
    <row r="21" spans="1:5" s="2" customFormat="1" ht="18.7" customHeight="1" x14ac:dyDescent="0.45">
      <c r="A21" s="28" t="s">
        <v>30</v>
      </c>
      <c r="B21" s="38">
        <v>956</v>
      </c>
      <c r="C21" s="38">
        <v>7</v>
      </c>
      <c r="D21" s="39">
        <v>0.7</v>
      </c>
      <c r="E21" s="29" t="s">
        <v>14</v>
      </c>
    </row>
    <row r="22" spans="1:5" s="2" customFormat="1" ht="18.7" customHeight="1" x14ac:dyDescent="0.45">
      <c r="A22" s="28" t="s">
        <v>31</v>
      </c>
      <c r="B22" s="38">
        <v>1980</v>
      </c>
      <c r="C22" s="38">
        <v>12</v>
      </c>
      <c r="D22" s="39">
        <v>0.6</v>
      </c>
      <c r="E22" s="29" t="s">
        <v>15</v>
      </c>
    </row>
    <row r="23" spans="1:5" s="2" customFormat="1" ht="18.7" customHeight="1" x14ac:dyDescent="0.45">
      <c r="A23" s="28" t="s">
        <v>32</v>
      </c>
      <c r="B23" s="38">
        <v>4104</v>
      </c>
      <c r="C23" s="38">
        <v>20</v>
      </c>
      <c r="D23" s="39">
        <v>0.5</v>
      </c>
      <c r="E23" s="29" t="s">
        <v>16</v>
      </c>
    </row>
    <row r="24" spans="1:5" s="2" customFormat="1" ht="18.7" customHeight="1" x14ac:dyDescent="0.45">
      <c r="A24" s="28" t="s">
        <v>33</v>
      </c>
      <c r="B24" s="38">
        <v>5370</v>
      </c>
      <c r="C24" s="38">
        <v>16</v>
      </c>
      <c r="D24" s="39">
        <v>0.3</v>
      </c>
      <c r="E24" s="29" t="s">
        <v>17</v>
      </c>
    </row>
    <row r="25" spans="1:5" s="2" customFormat="1" ht="18.7" customHeight="1" x14ac:dyDescent="0.45">
      <c r="A25" s="28" t="s">
        <v>34</v>
      </c>
      <c r="B25" s="38">
        <v>7159</v>
      </c>
      <c r="C25" s="38">
        <v>33</v>
      </c>
      <c r="D25" s="39">
        <v>0.5</v>
      </c>
      <c r="E25" s="29" t="s">
        <v>18</v>
      </c>
    </row>
    <row r="26" spans="1:5" s="2" customFormat="1" ht="18.7" customHeight="1" x14ac:dyDescent="0.45">
      <c r="A26" s="28" t="s">
        <v>35</v>
      </c>
      <c r="B26" s="38">
        <v>8908</v>
      </c>
      <c r="C26" s="38">
        <v>31</v>
      </c>
      <c r="D26" s="39">
        <v>0.3</v>
      </c>
      <c r="E26" s="29" t="s">
        <v>19</v>
      </c>
    </row>
    <row r="27" spans="1:5" s="2" customFormat="1" ht="18.7" customHeight="1" x14ac:dyDescent="0.45">
      <c r="A27" s="28" t="s">
        <v>36</v>
      </c>
      <c r="B27" s="38">
        <v>9808</v>
      </c>
      <c r="C27" s="38">
        <v>30</v>
      </c>
      <c r="D27" s="39">
        <v>0.3</v>
      </c>
      <c r="E27" s="29" t="s">
        <v>20</v>
      </c>
    </row>
    <row r="28" spans="1:5" s="2" customFormat="1" ht="18.7" customHeight="1" x14ac:dyDescent="0.45">
      <c r="A28" s="28" t="s">
        <v>37</v>
      </c>
      <c r="B28" s="38">
        <v>6693</v>
      </c>
      <c r="C28" s="38">
        <v>30</v>
      </c>
      <c r="D28" s="39">
        <v>0.4</v>
      </c>
      <c r="E28" s="29" t="s">
        <v>21</v>
      </c>
    </row>
    <row r="29" spans="1:5" s="2" customFormat="1" ht="18.7" customHeight="1" x14ac:dyDescent="0.45">
      <c r="A29" s="28" t="s">
        <v>38</v>
      </c>
      <c r="B29" s="38">
        <v>4282</v>
      </c>
      <c r="C29" s="38">
        <v>16</v>
      </c>
      <c r="D29" s="39">
        <v>0.4</v>
      </c>
      <c r="E29" s="29" t="s">
        <v>22</v>
      </c>
    </row>
    <row r="30" spans="1:5" s="2" customFormat="1" ht="18.7" customHeight="1" x14ac:dyDescent="0.45">
      <c r="A30" s="28" t="s">
        <v>39</v>
      </c>
      <c r="B30" s="38">
        <v>2427</v>
      </c>
      <c r="C30" s="38">
        <v>7</v>
      </c>
      <c r="D30" s="39">
        <v>0.3</v>
      </c>
      <c r="E30" s="29" t="s">
        <v>23</v>
      </c>
    </row>
    <row r="31" spans="1:5" s="2" customFormat="1" ht="18.7" customHeight="1" x14ac:dyDescent="0.45">
      <c r="A31" s="28" t="s">
        <v>40</v>
      </c>
      <c r="B31" s="38">
        <v>3580</v>
      </c>
      <c r="C31" s="38">
        <v>9</v>
      </c>
      <c r="D31" s="39">
        <v>0.3</v>
      </c>
      <c r="E31" s="29" t="s">
        <v>24</v>
      </c>
    </row>
    <row r="32" spans="1:5" s="2" customFormat="1" ht="3" customHeight="1" x14ac:dyDescent="0.45">
      <c r="A32" s="17"/>
      <c r="B32" s="21"/>
      <c r="C32" s="15"/>
      <c r="D32" s="22"/>
      <c r="E32" s="19"/>
    </row>
    <row r="33" spans="1:5" s="10" customFormat="1" ht="16.05" customHeight="1" x14ac:dyDescent="0.45">
      <c r="A33" s="55" t="s">
        <v>26</v>
      </c>
      <c r="B33" s="56"/>
      <c r="C33" s="56"/>
      <c r="D33" s="56"/>
      <c r="E33" s="56"/>
    </row>
    <row r="34" spans="1:5" ht="32.200000000000003" customHeight="1" x14ac:dyDescent="0.45">
      <c r="A34" s="53" t="str">
        <f>IF(LEN(A36)&gt;5,SUBSTITUTE(A36,CHAR(10),CHAR(10)&amp;"　　　　　")," ")</f>
        <v>說　　明：1.綜所稅結算申報採註明夫妻分居申報核定件數。
　　　　　2.本表之分居申報件數，已將分居夫妻歸為同一戶。</v>
      </c>
      <c r="B34" s="54"/>
      <c r="C34" s="54"/>
      <c r="D34" s="54"/>
      <c r="E34" s="54"/>
    </row>
    <row r="36" spans="1:5" ht="74.25" hidden="1" x14ac:dyDescent="0.45">
      <c r="A36" s="36" t="s">
        <v>25</v>
      </c>
    </row>
  </sheetData>
  <mergeCells count="5">
    <mergeCell ref="A34:E34"/>
    <mergeCell ref="A33:E33"/>
    <mergeCell ref="A1:E1"/>
    <mergeCell ref="A4:A6"/>
    <mergeCell ref="E4:E6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F35"/>
  <sheetViews>
    <sheetView zoomScaleNormal="100" zoomScaleSheetLayoutView="80" workbookViewId="0">
      <pane xSplit="1" ySplit="7" topLeftCell="B8" activePane="bottomRight" state="frozen"/>
      <selection activeCell="A4" sqref="A4:E6"/>
      <selection pane="topRight" activeCell="A4" sqref="A4:E6"/>
      <selection pane="bottomLeft" activeCell="A4" sqref="A4:E6"/>
      <selection pane="bottomRight" activeCell="A4" sqref="A4:E6"/>
    </sheetView>
  </sheetViews>
  <sheetFormatPr defaultColWidth="9" defaultRowHeight="16.149999999999999" x14ac:dyDescent="0.45"/>
  <cols>
    <col min="1" max="2" width="16.59765625" style="1" customWidth="1"/>
    <col min="3" max="3" width="7.59765625" style="1" customWidth="1"/>
    <col min="4" max="4" width="9.59765625" style="1" customWidth="1"/>
    <col min="5" max="5" width="16.59765625" style="1" customWidth="1"/>
    <col min="6" max="6" width="17.59765625" style="1" customWidth="1"/>
    <col min="7" max="16384" width="9" style="1"/>
  </cols>
  <sheetData>
    <row r="1" spans="1:6" s="6" customFormat="1" ht="41.25" customHeight="1" x14ac:dyDescent="0.45">
      <c r="A1" s="63" t="s">
        <v>101</v>
      </c>
      <c r="B1" s="58"/>
      <c r="C1" s="58"/>
      <c r="D1" s="58"/>
      <c r="E1" s="58"/>
      <c r="F1" s="58"/>
    </row>
    <row r="2" spans="1:6" s="7" customFormat="1" ht="15" customHeight="1" x14ac:dyDescent="0.45">
      <c r="A2" s="3"/>
      <c r="B2" s="3"/>
      <c r="C2" s="3"/>
      <c r="D2" s="3"/>
      <c r="E2" s="4"/>
      <c r="F2" s="5"/>
    </row>
    <row r="3" spans="1:6" s="7" customFormat="1" ht="15" customHeight="1" x14ac:dyDescent="0.45">
      <c r="A3" s="3"/>
      <c r="B3" s="3"/>
      <c r="C3" s="45" t="s">
        <v>49</v>
      </c>
      <c r="D3" s="44" t="s">
        <v>100</v>
      </c>
      <c r="E3" s="8"/>
      <c r="F3" s="9" t="s">
        <v>99</v>
      </c>
    </row>
    <row r="4" spans="1:6" ht="17.2" customHeight="1" x14ac:dyDescent="0.45">
      <c r="A4" s="59" t="s">
        <v>8</v>
      </c>
      <c r="B4" s="46" t="s">
        <v>0</v>
      </c>
      <c r="C4" s="47"/>
      <c r="D4" s="47"/>
      <c r="E4" s="48"/>
      <c r="F4" s="61" t="s">
        <v>9</v>
      </c>
    </row>
    <row r="5" spans="1:6" ht="17.2" customHeight="1" x14ac:dyDescent="0.45">
      <c r="A5" s="60"/>
      <c r="B5" s="49"/>
      <c r="C5" s="67" t="s">
        <v>1</v>
      </c>
      <c r="D5" s="68"/>
      <c r="E5" s="50" t="s">
        <v>2</v>
      </c>
      <c r="F5" s="62"/>
    </row>
    <row r="6" spans="1:6" s="11" customFormat="1" ht="17.2" customHeight="1" x14ac:dyDescent="0.45">
      <c r="A6" s="60"/>
      <c r="B6" s="51" t="s">
        <v>5</v>
      </c>
      <c r="C6" s="69" t="s">
        <v>3</v>
      </c>
      <c r="D6" s="70"/>
      <c r="E6" s="52" t="s">
        <v>4</v>
      </c>
      <c r="F6" s="62"/>
    </row>
    <row r="7" spans="1:6" ht="8.1999999999999993" customHeight="1" x14ac:dyDescent="0.45">
      <c r="A7" s="23"/>
      <c r="B7" s="24"/>
      <c r="C7" s="32"/>
      <c r="D7" s="30"/>
      <c r="E7" s="25"/>
      <c r="F7" s="26"/>
    </row>
    <row r="8" spans="1:6" s="2" customFormat="1" ht="18.7" customHeight="1" x14ac:dyDescent="0.45">
      <c r="A8" s="27" t="s">
        <v>76</v>
      </c>
      <c r="B8" s="38">
        <v>55517</v>
      </c>
      <c r="C8" s="33" t="s">
        <v>51</v>
      </c>
      <c r="D8" s="41">
        <v>215</v>
      </c>
      <c r="E8" s="39">
        <v>0.4</v>
      </c>
      <c r="F8" s="35" t="s">
        <v>52</v>
      </c>
    </row>
    <row r="9" spans="1:6" s="2" customFormat="1" ht="18.7" customHeight="1" x14ac:dyDescent="0.45">
      <c r="A9" s="27" t="s">
        <v>77</v>
      </c>
      <c r="B9" s="38">
        <v>9099</v>
      </c>
      <c r="C9" s="33" t="s">
        <v>51</v>
      </c>
      <c r="D9" s="41">
        <v>43</v>
      </c>
      <c r="E9" s="39">
        <v>0.5</v>
      </c>
      <c r="F9" s="35" t="s">
        <v>53</v>
      </c>
    </row>
    <row r="10" spans="1:6" s="2" customFormat="1" ht="18.7" customHeight="1" x14ac:dyDescent="0.45">
      <c r="A10" s="27" t="s">
        <v>78</v>
      </c>
      <c r="B10" s="38">
        <v>8271</v>
      </c>
      <c r="C10" s="33" t="s">
        <v>51</v>
      </c>
      <c r="D10" s="41">
        <v>46</v>
      </c>
      <c r="E10" s="39">
        <v>0.6</v>
      </c>
      <c r="F10" s="35" t="s">
        <v>54</v>
      </c>
    </row>
    <row r="11" spans="1:6" s="2" customFormat="1" ht="18.7" customHeight="1" x14ac:dyDescent="0.45">
      <c r="A11" s="27" t="s">
        <v>79</v>
      </c>
      <c r="B11" s="38">
        <v>4865</v>
      </c>
      <c r="C11" s="33" t="s">
        <v>51</v>
      </c>
      <c r="D11" s="41">
        <v>11</v>
      </c>
      <c r="E11" s="39">
        <v>0.2</v>
      </c>
      <c r="F11" s="35" t="s">
        <v>55</v>
      </c>
    </row>
    <row r="12" spans="1:6" s="2" customFormat="1" ht="18.7" customHeight="1" x14ac:dyDescent="0.45">
      <c r="A12" s="27" t="s">
        <v>80</v>
      </c>
      <c r="B12" s="38">
        <v>7038</v>
      </c>
      <c r="C12" s="33" t="s">
        <v>51</v>
      </c>
      <c r="D12" s="41">
        <v>38</v>
      </c>
      <c r="E12" s="39">
        <v>0.5</v>
      </c>
      <c r="F12" s="35" t="s">
        <v>56</v>
      </c>
    </row>
    <row r="13" spans="1:6" s="2" customFormat="1" ht="18.7" customHeight="1" x14ac:dyDescent="0.45">
      <c r="A13" s="27" t="s">
        <v>81</v>
      </c>
      <c r="B13" s="38">
        <v>3934</v>
      </c>
      <c r="C13" s="33" t="s">
        <v>51</v>
      </c>
      <c r="D13" s="41">
        <v>11</v>
      </c>
      <c r="E13" s="39">
        <v>0.3</v>
      </c>
      <c r="F13" s="35" t="s">
        <v>57</v>
      </c>
    </row>
    <row r="14" spans="1:6" s="2" customFormat="1" ht="18.7" customHeight="1" x14ac:dyDescent="0.45">
      <c r="A14" s="27" t="s">
        <v>82</v>
      </c>
      <c r="B14" s="38">
        <v>6420</v>
      </c>
      <c r="C14" s="33" t="s">
        <v>51</v>
      </c>
      <c r="D14" s="41">
        <v>23</v>
      </c>
      <c r="E14" s="39">
        <v>0.4</v>
      </c>
      <c r="F14" s="35" t="s">
        <v>58</v>
      </c>
    </row>
    <row r="15" spans="1:6" s="2" customFormat="1" ht="18.7" customHeight="1" x14ac:dyDescent="0.45">
      <c r="A15" s="27" t="s">
        <v>83</v>
      </c>
      <c r="B15" s="38">
        <v>1132</v>
      </c>
      <c r="C15" s="33" t="s">
        <v>51</v>
      </c>
      <c r="D15" s="41">
        <v>2</v>
      </c>
      <c r="E15" s="39">
        <v>0.2</v>
      </c>
      <c r="F15" s="35" t="s">
        <v>59</v>
      </c>
    </row>
    <row r="16" spans="1:6" s="2" customFormat="1" ht="18.7" customHeight="1" x14ac:dyDescent="0.45">
      <c r="A16" s="27" t="s">
        <v>84</v>
      </c>
      <c r="B16" s="38">
        <v>1251</v>
      </c>
      <c r="C16" s="33" t="s">
        <v>51</v>
      </c>
      <c r="D16" s="41">
        <v>8</v>
      </c>
      <c r="E16" s="39">
        <v>0.6</v>
      </c>
      <c r="F16" s="35" t="s">
        <v>60</v>
      </c>
    </row>
    <row r="17" spans="1:6" s="2" customFormat="1" ht="18.7" customHeight="1" x14ac:dyDescent="0.45">
      <c r="A17" s="27" t="s">
        <v>85</v>
      </c>
      <c r="B17" s="38">
        <v>1358</v>
      </c>
      <c r="C17" s="33" t="s">
        <v>51</v>
      </c>
      <c r="D17" s="41">
        <v>1</v>
      </c>
      <c r="E17" s="39">
        <v>0.1</v>
      </c>
      <c r="F17" s="35" t="s">
        <v>61</v>
      </c>
    </row>
    <row r="18" spans="1:6" s="2" customFormat="1" ht="18.7" customHeight="1" x14ac:dyDescent="0.45">
      <c r="A18" s="27" t="s">
        <v>86</v>
      </c>
      <c r="B18" s="38">
        <v>3022</v>
      </c>
      <c r="C18" s="33" t="s">
        <v>51</v>
      </c>
      <c r="D18" s="41">
        <v>5</v>
      </c>
      <c r="E18" s="39">
        <v>0.2</v>
      </c>
      <c r="F18" s="35" t="s">
        <v>62</v>
      </c>
    </row>
    <row r="19" spans="1:6" s="2" customFormat="1" ht="18.7" customHeight="1" x14ac:dyDescent="0.45">
      <c r="A19" s="27" t="s">
        <v>87</v>
      </c>
      <c r="B19" s="38">
        <v>1035</v>
      </c>
      <c r="C19" s="33" t="s">
        <v>51</v>
      </c>
      <c r="D19" s="41">
        <v>3</v>
      </c>
      <c r="E19" s="39">
        <v>0.3</v>
      </c>
      <c r="F19" s="35" t="s">
        <v>63</v>
      </c>
    </row>
    <row r="20" spans="1:6" s="2" customFormat="1" ht="18.7" customHeight="1" x14ac:dyDescent="0.45">
      <c r="A20" s="27" t="s">
        <v>88</v>
      </c>
      <c r="B20" s="38">
        <v>1341</v>
      </c>
      <c r="C20" s="33" t="s">
        <v>51</v>
      </c>
      <c r="D20" s="41">
        <v>3</v>
      </c>
      <c r="E20" s="39">
        <v>0.2</v>
      </c>
      <c r="F20" s="35" t="s">
        <v>64</v>
      </c>
    </row>
    <row r="21" spans="1:6" s="2" customFormat="1" ht="18.7" customHeight="1" x14ac:dyDescent="0.45">
      <c r="A21" s="27" t="s">
        <v>89</v>
      </c>
      <c r="B21" s="38">
        <v>912</v>
      </c>
      <c r="C21" s="33" t="s">
        <v>51</v>
      </c>
      <c r="D21" s="41">
        <v>3</v>
      </c>
      <c r="E21" s="39">
        <v>0.3</v>
      </c>
      <c r="F21" s="35" t="s">
        <v>65</v>
      </c>
    </row>
    <row r="22" spans="1:6" s="2" customFormat="1" ht="18.7" customHeight="1" x14ac:dyDescent="0.45">
      <c r="A22" s="27" t="s">
        <v>90</v>
      </c>
      <c r="B22" s="38">
        <v>1326</v>
      </c>
      <c r="C22" s="33" t="s">
        <v>51</v>
      </c>
      <c r="D22" s="41">
        <v>1</v>
      </c>
      <c r="E22" s="39">
        <v>0.1</v>
      </c>
      <c r="F22" s="35" t="s">
        <v>66</v>
      </c>
    </row>
    <row r="23" spans="1:6" s="2" customFormat="1" ht="18.7" customHeight="1" x14ac:dyDescent="0.45">
      <c r="A23" s="27" t="s">
        <v>91</v>
      </c>
      <c r="B23" s="38">
        <v>441</v>
      </c>
      <c r="C23" s="33" t="s">
        <v>51</v>
      </c>
      <c r="D23" s="41">
        <v>2</v>
      </c>
      <c r="E23" s="39">
        <v>0.5</v>
      </c>
      <c r="F23" s="35" t="s">
        <v>67</v>
      </c>
    </row>
    <row r="24" spans="1:6" s="2" customFormat="1" ht="18.7" customHeight="1" x14ac:dyDescent="0.45">
      <c r="A24" s="27" t="s">
        <v>92</v>
      </c>
      <c r="B24" s="38">
        <v>801</v>
      </c>
      <c r="C24" s="33" t="s">
        <v>51</v>
      </c>
      <c r="D24" s="42">
        <v>0</v>
      </c>
      <c r="E24" s="43">
        <v>0</v>
      </c>
      <c r="F24" s="35" t="s">
        <v>68</v>
      </c>
    </row>
    <row r="25" spans="1:6" s="2" customFormat="1" ht="18.7" customHeight="1" x14ac:dyDescent="0.45">
      <c r="A25" s="27" t="s">
        <v>93</v>
      </c>
      <c r="B25" s="38">
        <v>189</v>
      </c>
      <c r="C25" s="33" t="s">
        <v>51</v>
      </c>
      <c r="D25" s="42">
        <v>0</v>
      </c>
      <c r="E25" s="43">
        <v>0</v>
      </c>
      <c r="F25" s="35" t="s">
        <v>69</v>
      </c>
    </row>
    <row r="26" spans="1:6" s="2" customFormat="1" ht="18.7" customHeight="1" x14ac:dyDescent="0.45">
      <c r="A26" s="27" t="s">
        <v>94</v>
      </c>
      <c r="B26" s="38">
        <v>951</v>
      </c>
      <c r="C26" s="33" t="s">
        <v>51</v>
      </c>
      <c r="D26" s="41">
        <v>5</v>
      </c>
      <c r="E26" s="39">
        <v>0.5</v>
      </c>
      <c r="F26" s="35" t="s">
        <v>70</v>
      </c>
    </row>
    <row r="27" spans="1:6" s="2" customFormat="1" ht="18.7" customHeight="1" x14ac:dyDescent="0.45">
      <c r="A27" s="27" t="s">
        <v>95</v>
      </c>
      <c r="B27" s="38">
        <v>1014</v>
      </c>
      <c r="C27" s="33" t="s">
        <v>51</v>
      </c>
      <c r="D27" s="41">
        <v>5</v>
      </c>
      <c r="E27" s="39">
        <v>0.5</v>
      </c>
      <c r="F27" s="35" t="s">
        <v>71</v>
      </c>
    </row>
    <row r="28" spans="1:6" s="2" customFormat="1" ht="18.7" customHeight="1" x14ac:dyDescent="0.45">
      <c r="A28" s="27" t="s">
        <v>96</v>
      </c>
      <c r="B28" s="38">
        <v>710</v>
      </c>
      <c r="C28" s="33" t="s">
        <v>51</v>
      </c>
      <c r="D28" s="41">
        <v>2</v>
      </c>
      <c r="E28" s="39">
        <v>0.3</v>
      </c>
      <c r="F28" s="35" t="s">
        <v>72</v>
      </c>
    </row>
    <row r="29" spans="1:6" s="2" customFormat="1" ht="18.7" customHeight="1" x14ac:dyDescent="0.45">
      <c r="A29" s="27" t="s">
        <v>97</v>
      </c>
      <c r="B29" s="38">
        <v>384</v>
      </c>
      <c r="C29" s="33" t="s">
        <v>51</v>
      </c>
      <c r="D29" s="41">
        <v>3</v>
      </c>
      <c r="E29" s="39">
        <v>0.8</v>
      </c>
      <c r="F29" s="35" t="s">
        <v>73</v>
      </c>
    </row>
    <row r="30" spans="1:6" s="2" customFormat="1" ht="18.7" customHeight="1" x14ac:dyDescent="0.45">
      <c r="A30" s="27" t="s">
        <v>98</v>
      </c>
      <c r="B30" s="38">
        <v>23</v>
      </c>
      <c r="C30" s="33" t="s">
        <v>51</v>
      </c>
      <c r="D30" s="42">
        <v>0</v>
      </c>
      <c r="E30" s="43">
        <v>0</v>
      </c>
      <c r="F30" s="35" t="s">
        <v>74</v>
      </c>
    </row>
    <row r="31" spans="1:6" s="2" customFormat="1" ht="5.2" customHeight="1" x14ac:dyDescent="0.45">
      <c r="A31" s="17"/>
      <c r="B31" s="21"/>
      <c r="C31" s="34"/>
      <c r="D31" s="31"/>
      <c r="E31" s="22"/>
      <c r="F31" s="19"/>
    </row>
    <row r="32" spans="1:6" s="10" customFormat="1" ht="16.05" customHeight="1" x14ac:dyDescent="0.45">
      <c r="A32" s="64" t="s">
        <v>103</v>
      </c>
      <c r="B32" s="65"/>
      <c r="C32" s="65"/>
      <c r="D32" s="65"/>
      <c r="E32" s="65"/>
      <c r="F32" s="65"/>
    </row>
    <row r="33" spans="1:6" ht="30" customHeight="1" x14ac:dyDescent="0.45">
      <c r="A33" s="66" t="str">
        <f>IF(LEN(A35)&gt;12,SUBSTITUTE(A35,CHAR(10),CHAR(10)&amp;"　　　　　  ")," ")</f>
        <v xml:space="preserve"> </v>
      </c>
      <c r="B33" s="54"/>
      <c r="C33" s="54"/>
      <c r="D33" s="54"/>
      <c r="E33" s="54"/>
      <c r="F33" s="54"/>
    </row>
    <row r="35" spans="1:6" hidden="1" x14ac:dyDescent="0.45">
      <c r="A35" s="13" t="s">
        <v>75</v>
      </c>
    </row>
  </sheetData>
  <mergeCells count="7">
    <mergeCell ref="A1:F1"/>
    <mergeCell ref="A4:A6"/>
    <mergeCell ref="F4:F6"/>
    <mergeCell ref="A32:F32"/>
    <mergeCell ref="A33:F33"/>
    <mergeCell ref="C5:D5"/>
    <mergeCell ref="C6:D6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表</vt:lpstr>
      <vt:lpstr>表_1</vt:lpstr>
      <vt:lpstr>表!Print_Area</vt:lpstr>
      <vt:lpstr>表_1!Print_Area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賴素儀</dc:creator>
  <cp:lastModifiedBy>永盛 侯</cp:lastModifiedBy>
  <cp:lastPrinted>2025-07-28T15:55:03Z</cp:lastPrinted>
  <dcterms:created xsi:type="dcterms:W3CDTF">2010-04-13T07:44:30Z</dcterms:created>
  <dcterms:modified xsi:type="dcterms:W3CDTF">2025-07-28T15:55:18Z</dcterms:modified>
</cp:coreProperties>
</file>