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D:\性別統計\1.性別統計表、年報及分析\4.金諄-性別年報檔\114年性別統計年報檔\"/>
    </mc:Choice>
  </mc:AlternateContent>
  <bookViews>
    <workbookView xWindow="0" yWindow="0" windowWidth="19200" windowHeight="6200" activeTab="1"/>
  </bookViews>
  <sheets>
    <sheet name="表" sheetId="1" r:id="rId1"/>
    <sheet name="表_1" sheetId="2" r:id="rId2"/>
  </sheets>
  <definedNames>
    <definedName name="_xlnm.Print_Area" localSheetId="0">表!$A$1:$E$34</definedName>
    <definedName name="_xlnm.Print_Area" localSheetId="1">表_1!$A$1:$F$33</definedName>
  </definedNames>
  <calcPr calcId="162913"/>
</workbook>
</file>

<file path=xl/calcChain.xml><?xml version="1.0" encoding="utf-8"?>
<calcChain xmlns="http://schemas.openxmlformats.org/spreadsheetml/2006/main">
  <c r="A33" i="2" l="1"/>
  <c r="A34" i="1"/>
</calcChain>
</file>

<file path=xl/sharedStrings.xml><?xml version="1.0" encoding="utf-8"?>
<sst xmlns="http://schemas.openxmlformats.org/spreadsheetml/2006/main" count="110" uniqueCount="103">
  <si>
    <t>資料來源：財政資訊中心。</t>
  </si>
  <si>
    <t>表2-20. 綜所稅結算申報分居件數
－按身障納稅義務人年齡及地區別分</t>
  </si>
  <si>
    <t>單位：件；％</t>
  </si>
  <si>
    <t>有偶申報件數</t>
  </si>
  <si>
    <t>分居申報件數</t>
  </si>
  <si>
    <t>分居率</t>
  </si>
  <si>
    <t>Number of separation</t>
  </si>
  <si>
    <t>Separation rate</t>
  </si>
  <si>
    <t xml:space="preserve">Number of spouses </t>
  </si>
  <si>
    <t>年別及年齡級距</t>
  </si>
  <si>
    <t>CY &amp; Age Brackets</t>
  </si>
  <si>
    <t>Table 2-20.  Number of Separation between Spouses for Income Tax Returns 
of Individual－by Age and Region of Tax Payer with Disabilities</t>
  </si>
  <si>
    <t>Unit：Case；％</t>
  </si>
  <si>
    <t>地區別</t>
  </si>
  <si>
    <t>Region</t>
  </si>
  <si>
    <t>CY  2024</t>
  </si>
  <si>
    <t>Source：Fiscal Information Agency, Ministry of Finance.</t>
  </si>
  <si>
    <t>Explanation：</t>
  </si>
  <si>
    <t>說　　明：1.綜所稅結算申報採註明夫妻分居申報核定件數。
2.本表之分居申報件數，已將分居夫妻歸為同一戶。</t>
  </si>
  <si>
    <t>未滿18歲</t>
  </si>
  <si>
    <t xml:space="preserve">     --</t>
  </si>
  <si>
    <t>under 18 years</t>
  </si>
  <si>
    <t>18-24歲</t>
  </si>
  <si>
    <t>18-24 years</t>
  </si>
  <si>
    <t>25-29歲</t>
  </si>
  <si>
    <t>25-29 years</t>
  </si>
  <si>
    <t>30-34歲</t>
  </si>
  <si>
    <t>30-34 years</t>
  </si>
  <si>
    <t>35-39歲</t>
  </si>
  <si>
    <t>35-39 years</t>
  </si>
  <si>
    <t>40-44歲</t>
  </si>
  <si>
    <t>40-44 years</t>
  </si>
  <si>
    <t>45-49歲</t>
  </si>
  <si>
    <t>45-49 years</t>
  </si>
  <si>
    <t>50-54歲</t>
  </si>
  <si>
    <t>50-54 years</t>
  </si>
  <si>
    <t>55-59歲</t>
  </si>
  <si>
    <t>55-59 years</t>
  </si>
  <si>
    <t>60-64歲</t>
  </si>
  <si>
    <t>60-64 years</t>
  </si>
  <si>
    <t>65-69歲</t>
  </si>
  <si>
    <t>65-69 years</t>
  </si>
  <si>
    <t>70-74歲</t>
  </si>
  <si>
    <t>70-74 years</t>
  </si>
  <si>
    <t>75-79歲</t>
  </si>
  <si>
    <t>75-79 years</t>
  </si>
  <si>
    <t>80歲以上</t>
  </si>
  <si>
    <t>80 years and over</t>
  </si>
  <si>
    <t>105年</t>
  </si>
  <si>
    <t>106年</t>
  </si>
  <si>
    <t>107年</t>
  </si>
  <si>
    <t>108年</t>
  </si>
  <si>
    <t>109年</t>
  </si>
  <si>
    <t>110年</t>
  </si>
  <si>
    <t>111年</t>
  </si>
  <si>
    <t>112年</t>
  </si>
  <si>
    <t>113年</t>
  </si>
  <si>
    <t>合　計</t>
  </si>
  <si>
    <t xml:space="preserve"> Total</t>
  </si>
  <si>
    <t>　新北市</t>
  </si>
  <si>
    <t xml:space="preserve"> 　New Taipei City</t>
  </si>
  <si>
    <t>　臺北市</t>
  </si>
  <si>
    <t xml:space="preserve"> 　Taipei City</t>
  </si>
  <si>
    <t>　桃園市</t>
  </si>
  <si>
    <t xml:space="preserve"> 　Taoyuan City</t>
  </si>
  <si>
    <t>　臺中市</t>
  </si>
  <si>
    <t xml:space="preserve"> 　Taichung City</t>
  </si>
  <si>
    <t>　臺南市</t>
  </si>
  <si>
    <t xml:space="preserve"> 　Tainan City</t>
  </si>
  <si>
    <t>　高雄市</t>
  </si>
  <si>
    <t xml:space="preserve"> 　Kaohsiung City</t>
  </si>
  <si>
    <t>　宜蘭縣</t>
  </si>
  <si>
    <t xml:space="preserve"> 　Yilan County</t>
  </si>
  <si>
    <t>　新竹縣</t>
  </si>
  <si>
    <t xml:space="preserve"> 　Hsinchu County</t>
  </si>
  <si>
    <t>　苗栗縣</t>
  </si>
  <si>
    <t xml:space="preserve"> 　Miaoli County</t>
  </si>
  <si>
    <t>　彰化縣</t>
  </si>
  <si>
    <t xml:space="preserve"> 　Changhua County</t>
  </si>
  <si>
    <t>　南投縣</t>
  </si>
  <si>
    <t xml:space="preserve"> 　Nantou County</t>
  </si>
  <si>
    <t>　雲林縣</t>
  </si>
  <si>
    <t xml:space="preserve"> 　Yunlin County</t>
  </si>
  <si>
    <t>　嘉義縣</t>
  </si>
  <si>
    <t xml:space="preserve"> 　Chiayi County</t>
  </si>
  <si>
    <t>　屏東縣</t>
  </si>
  <si>
    <t xml:space="preserve"> 　Pingtung County</t>
  </si>
  <si>
    <t>　臺東縣</t>
  </si>
  <si>
    <t xml:space="preserve"> 　Taitung County</t>
  </si>
  <si>
    <t>　花蓮縣</t>
  </si>
  <si>
    <t xml:space="preserve"> 　Hualien County</t>
  </si>
  <si>
    <t>　澎湖縣</t>
  </si>
  <si>
    <t xml:space="preserve"> 　Penghu County</t>
  </si>
  <si>
    <t>　基隆市</t>
  </si>
  <si>
    <t xml:space="preserve"> 　Keelung City</t>
  </si>
  <si>
    <t>　新竹市</t>
  </si>
  <si>
    <t xml:space="preserve"> 　Hsinchu City</t>
  </si>
  <si>
    <t>　嘉義市</t>
  </si>
  <si>
    <t xml:space="preserve"> 　Chiayi City</t>
  </si>
  <si>
    <t>　金門縣</t>
  </si>
  <si>
    <t xml:space="preserve"> 　Kinmen County</t>
  </si>
  <si>
    <t>　連江縣</t>
  </si>
  <si>
    <t xml:space="preserve"> 　Lienchiang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</si>
</sst>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3" formatCode="_-* #,##0.00_-;\-* #,##0.00_-;_-* &quot;-&quot;??_-;_-@_-"/>
    <numFmt numFmtId="179" formatCode="0.00_ "/>
    <numFmt numFmtId="181" formatCode="#,##0.0"/>
    <numFmt numFmtId="184" formatCode="_-* #,##0.0_-;\-* #,##0.0_-;_-* &quot;-&quot;??_-;_-@_-"/>
    <numFmt numFmtId="185" formatCode="_-* #,##0_-;\-* #,##0_-;_-* &quot;-&quot;??_-;_-@_-"/>
    <numFmt numFmtId="188" formatCode="#,###,##0\ "/>
    <numFmt numFmtId="189" formatCode="#,##0.0\ "/>
    <numFmt numFmtId="191" formatCode="#,###,##0\ ;\-#,###,##0\ ;&quot;－&quot;\ "/>
    <numFmt numFmtId="192" formatCode="#,##0.0\ ;\-#,##0.0\ ;&quot;－&quot;\ "/>
  </numFmts>
  <fonts count="35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sz val="9.5"/>
      <name val="標楷體"/>
      <family val="4"/>
      <charset val="136"/>
    </font>
    <font>
      <sz val="15"/>
      <name val="標楷體"/>
      <family val="4"/>
      <charset val="136"/>
    </font>
    <font>
      <b/>
      <sz val="9.5"/>
      <name val="標楷體"/>
      <family val="4"/>
      <charset val="136"/>
    </font>
    <font>
      <sz val="8.5"/>
      <name val="標楷體"/>
      <family val="4"/>
      <charset val="136"/>
    </font>
    <font>
      <sz val="9.5"/>
      <name val="新細明體"/>
      <family val="1"/>
      <charset val="136"/>
    </font>
    <font>
      <sz val="8.5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9.5"/>
      <name val="Times New Roman"/>
      <family val="1"/>
    </font>
    <font>
      <sz val="8.25"/>
      <name val="標楷體"/>
      <family val="4"/>
      <charset val="136"/>
    </font>
    <font>
      <sz val="8.25"/>
      <name val="新細明體"/>
      <family val="1"/>
      <charset val="136"/>
    </font>
    <font>
      <sz val="9.5"/>
      <color indexed="8"/>
      <name val="標楷體"/>
      <family val="4"/>
      <charset val="136"/>
    </font>
    <font>
      <sz val="9.5"/>
      <color indexed="8"/>
      <name val="新細明體"/>
      <family val="1"/>
      <charset val="136"/>
    </font>
    <font>
      <sz val="9.5"/>
      <name val="Times New Roman"/>
      <family val="1"/>
    </font>
    <font>
      <sz val="10"/>
      <name val="新細明體"/>
      <family val="1"/>
      <charset val="136"/>
    </font>
    <font>
      <sz val="10.5"/>
      <name val="標楷體"/>
      <family val="4"/>
      <charset val="136"/>
    </font>
    <font>
      <sz val="12"/>
      <name val="新細明體"/>
      <family val="1"/>
      <charset val="136"/>
    </font>
  </fonts>
  <fills count="26">
    <fill>
      <patternFill patternType="none"/>
    </fill>
    <fill>
      <patternFill patternType="gray125"/>
    </fill>
    <fill>
      <patternFill patternType="none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rgb="FFDFD1EF"/>
        <bgColor indexed="64"/>
      </patternFill>
    </fill>
  </fills>
  <borders count="23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3">
    <xf numFmtId="0" fontId="0" fillId="2" borderId="0">
      <alignment vertical="center"/>
    </xf>
    <xf numFmtId="0" fontId="9" fillId="3" borderId="0" applyNumberFormat="0" applyAlignment="0" applyProtection="0">
      <alignment vertical="center"/>
    </xf>
    <xf numFmtId="0" fontId="9" fillId="4" borderId="0" applyNumberFormat="0" applyAlignment="0" applyProtection="0">
      <alignment vertical="center"/>
    </xf>
    <xf numFmtId="0" fontId="9" fillId="5" borderId="0" applyNumberFormat="0" applyAlignment="0" applyProtection="0">
      <alignment vertical="center"/>
    </xf>
    <xf numFmtId="0" fontId="9" fillId="6" borderId="0" applyNumberFormat="0" applyAlignment="0" applyProtection="0">
      <alignment vertical="center"/>
    </xf>
    <xf numFmtId="0" fontId="9" fillId="7" borderId="0" applyNumberFormat="0" applyAlignment="0" applyProtection="0">
      <alignment vertical="center"/>
    </xf>
    <xf numFmtId="0" fontId="9" fillId="8" borderId="0" applyNumberFormat="0" applyAlignment="0" applyProtection="0">
      <alignment vertical="center"/>
    </xf>
    <xf numFmtId="0" fontId="9" fillId="9" borderId="0" applyNumberFormat="0" applyAlignment="0" applyProtection="0">
      <alignment vertical="center"/>
    </xf>
    <xf numFmtId="0" fontId="9" fillId="10" borderId="0" applyNumberFormat="0" applyAlignment="0" applyProtection="0">
      <alignment vertical="center"/>
    </xf>
    <xf numFmtId="0" fontId="9" fillId="11" borderId="0" applyNumberFormat="0" applyAlignment="0" applyProtection="0">
      <alignment vertical="center"/>
    </xf>
    <xf numFmtId="0" fontId="9" fillId="6" borderId="0" applyNumberFormat="0" applyAlignment="0" applyProtection="0">
      <alignment vertical="center"/>
    </xf>
    <xf numFmtId="0" fontId="9" fillId="9" borderId="0" applyNumberFormat="0" applyAlignment="0" applyProtection="0">
      <alignment vertical="center"/>
    </xf>
    <xf numFmtId="0" fontId="9" fillId="12" borderId="0" applyNumberFormat="0" applyAlignment="0" applyProtection="0">
      <alignment vertical="center"/>
    </xf>
    <xf numFmtId="0" fontId="10" fillId="13" borderId="0" applyNumberFormat="0" applyAlignment="0" applyProtection="0">
      <alignment vertical="center"/>
    </xf>
    <xf numFmtId="0" fontId="10" fillId="10" borderId="0" applyNumberFormat="0" applyAlignment="0" applyProtection="0">
      <alignment vertical="center"/>
    </xf>
    <xf numFmtId="0" fontId="10" fillId="11" borderId="0" applyNumberFormat="0" applyAlignment="0" applyProtection="0">
      <alignment vertical="center"/>
    </xf>
    <xf numFmtId="0" fontId="10" fillId="14" borderId="0" applyNumberFormat="0" applyAlignment="0" applyProtection="0">
      <alignment vertical="center"/>
    </xf>
    <xf numFmtId="0" fontId="10" fillId="15" borderId="0" applyNumberFormat="0" applyAlignment="0" applyProtection="0">
      <alignment vertical="center"/>
    </xf>
    <xf numFmtId="0" fontId="10" fillId="16" borderId="0" applyNumberFormat="0" applyAlignment="0" applyProtection="0">
      <alignment vertical="center"/>
    </xf>
    <xf numFmtId="43" fontId="34" fillId="2" borderId="0" applyFont="0" applyAlignment="0" applyProtection="0">
      <alignment vertical="center"/>
    </xf>
    <xf numFmtId="0" fontId="11" fillId="17" borderId="0" applyNumberFormat="0" applyAlignment="0" applyProtection="0">
      <alignment vertical="center"/>
    </xf>
    <xf numFmtId="0" fontId="12" fillId="2" borderId="1" applyNumberFormat="0" applyAlignment="0" applyProtection="0">
      <alignment vertical="center"/>
    </xf>
    <xf numFmtId="0" fontId="13" fillId="5" borderId="0" applyNumberFormat="0" applyAlignment="0" applyProtection="0">
      <alignment vertical="center"/>
    </xf>
    <xf numFmtId="0" fontId="14" fillId="18" borderId="2" applyNumberFormat="0" applyAlignment="0" applyProtection="0">
      <alignment vertical="center"/>
    </xf>
    <xf numFmtId="0" fontId="15" fillId="2" borderId="3" applyNumberFormat="0" applyAlignment="0" applyProtection="0">
      <alignment vertical="center"/>
    </xf>
    <xf numFmtId="0" fontId="34" fillId="19" borderId="4" applyNumberFormat="0" applyFont="0" applyAlignment="0" applyProtection="0">
      <alignment vertical="center"/>
    </xf>
    <xf numFmtId="0" fontId="16" fillId="2" borderId="0" applyNumberFormat="0" applyAlignment="0" applyProtection="0">
      <alignment vertical="center"/>
    </xf>
    <xf numFmtId="0" fontId="10" fillId="20" borderId="0" applyNumberFormat="0" applyAlignment="0" applyProtection="0">
      <alignment vertical="center"/>
    </xf>
    <xf numFmtId="0" fontId="10" fillId="21" borderId="0" applyNumberFormat="0" applyAlignment="0" applyProtection="0">
      <alignment vertical="center"/>
    </xf>
    <xf numFmtId="0" fontId="10" fillId="22" borderId="0" applyNumberFormat="0" applyAlignment="0" applyProtection="0">
      <alignment vertical="center"/>
    </xf>
    <xf numFmtId="0" fontId="10" fillId="14" borderId="0" applyNumberFormat="0" applyAlignment="0" applyProtection="0">
      <alignment vertical="center"/>
    </xf>
    <xf numFmtId="0" fontId="10" fillId="15" borderId="0" applyNumberFormat="0" applyAlignment="0" applyProtection="0">
      <alignment vertical="center"/>
    </xf>
    <xf numFmtId="0" fontId="10" fillId="23" borderId="0" applyNumberFormat="0" applyAlignment="0" applyProtection="0">
      <alignment vertical="center"/>
    </xf>
    <xf numFmtId="0" fontId="17" fillId="2" borderId="0" applyNumberFormat="0" applyAlignment="0" applyProtection="0">
      <alignment vertical="center"/>
    </xf>
    <xf numFmtId="0" fontId="18" fillId="2" borderId="5" applyNumberFormat="0" applyAlignment="0" applyProtection="0">
      <alignment vertical="center"/>
    </xf>
    <xf numFmtId="0" fontId="19" fillId="2" borderId="6" applyNumberFormat="0" applyAlignment="0" applyProtection="0">
      <alignment vertical="center"/>
    </xf>
    <xf numFmtId="0" fontId="20" fillId="2" borderId="7" applyNumberFormat="0" applyAlignment="0" applyProtection="0">
      <alignment vertical="center"/>
    </xf>
    <xf numFmtId="0" fontId="20" fillId="2" borderId="0" applyNumberFormat="0" applyAlignment="0" applyProtection="0">
      <alignment vertical="center"/>
    </xf>
    <xf numFmtId="0" fontId="21" fillId="8" borderId="2" applyNumberFormat="0" applyAlignment="0" applyProtection="0">
      <alignment vertical="center"/>
    </xf>
    <xf numFmtId="0" fontId="22" fillId="18" borderId="8" applyNumberFormat="0" applyAlignment="0" applyProtection="0">
      <alignment vertical="center"/>
    </xf>
    <xf numFmtId="0" fontId="23" fillId="24" borderId="9" applyNumberFormat="0" applyAlignment="0" applyProtection="0">
      <alignment vertical="center"/>
    </xf>
    <xf numFmtId="0" fontId="24" fillId="4" borderId="0" applyNumberFormat="0" applyAlignment="0" applyProtection="0">
      <alignment vertical="center"/>
    </xf>
    <xf numFmtId="0" fontId="25" fillId="2" borderId="0" applyNumberFormat="0" applyAlignment="0" applyProtection="0">
      <alignment vertical="center"/>
    </xf>
  </cellStyleXfs>
  <cellXfs count="68">
    <xf numFmtId="0" fontId="0" fillId="2" borderId="0" xfId="0" applyNumberFormat="1" applyFont="1" applyFill="1" applyBorder="1" applyAlignment="1" applyProtection="1">
      <alignment vertical="center"/>
    </xf>
    <xf numFmtId="0" fontId="28" fillId="2" borderId="0" xfId="0" applyNumberFormat="1" applyFont="1" applyFill="1" applyBorder="1" applyAlignment="1" applyProtection="1">
      <alignment vertical="top" wrapText="1"/>
    </xf>
    <xf numFmtId="0" fontId="8" fillId="2" borderId="0" xfId="0" applyNumberFormat="1" applyFont="1" applyFill="1" applyBorder="1" applyAlignment="1" applyProtection="1">
      <alignment vertical="center" wrapText="1"/>
    </xf>
    <xf numFmtId="0" fontId="0" fillId="2" borderId="0" xfId="0" applyNumberFormat="1" applyFont="1" applyFill="1" applyBorder="1" applyAlignment="1" applyProtection="1">
      <alignment horizontal="center" vertical="center" wrapText="1"/>
    </xf>
    <xf numFmtId="0" fontId="4" fillId="2" borderId="0" xfId="0" applyNumberFormat="1" applyFont="1" applyFill="1" applyBorder="1" applyAlignment="1" applyProtection="1">
      <alignment horizontal="center" vertical="center"/>
    </xf>
    <xf numFmtId="0" fontId="4" fillId="2" borderId="0" xfId="0" applyNumberFormat="1" applyFont="1" applyFill="1" applyBorder="1" applyAlignment="1" applyProtection="1">
      <alignment horizontal="center" vertical="center" wrapText="1"/>
    </xf>
    <xf numFmtId="0" fontId="0" fillId="2" borderId="0" xfId="0" applyNumberFormat="1" applyFont="1" applyFill="1" applyBorder="1" applyAlignment="1" applyProtection="1">
      <alignment vertical="center" wrapText="1"/>
    </xf>
    <xf numFmtId="0" fontId="6" fillId="2" borderId="0" xfId="0" applyNumberFormat="1" applyFont="1" applyFill="1" applyBorder="1" applyAlignment="1" applyProtection="1">
      <alignment vertical="center" wrapText="1"/>
    </xf>
    <xf numFmtId="0" fontId="0" fillId="2" borderId="0" xfId="0" applyNumberFormat="1" applyFont="1" applyFill="1" applyBorder="1" applyAlignment="1" applyProtection="1">
      <alignment vertical="top" wrapText="1"/>
    </xf>
    <xf numFmtId="0" fontId="27" fillId="2" borderId="0" xfId="0" applyNumberFormat="1" applyFont="1" applyFill="1" applyBorder="1" applyAlignment="1" applyProtection="1">
      <alignment vertical="top" wrapText="1"/>
    </xf>
    <xf numFmtId="0" fontId="2" fillId="2" borderId="0" xfId="0" applyNumberFormat="1" applyFont="1" applyFill="1" applyBorder="1" applyAlignment="1" applyProtection="1">
      <alignment vertical="center"/>
    </xf>
    <xf numFmtId="0" fontId="2" fillId="2" borderId="0" xfId="0" applyNumberFormat="1" applyFont="1" applyFill="1" applyBorder="1" applyAlignment="1" applyProtection="1"/>
    <xf numFmtId="0" fontId="5" fillId="2" borderId="0" xfId="0" applyNumberFormat="1" applyFont="1" applyFill="1" applyBorder="1" applyAlignment="1" applyProtection="1">
      <alignment horizontal="center" vertical="center"/>
    </xf>
    <xf numFmtId="0" fontId="3" fillId="2" borderId="0" xfId="0" applyNumberFormat="1" applyFont="1" applyFill="1" applyBorder="1" applyAlignment="1" applyProtection="1">
      <alignment horizontal="center" vertical="center"/>
    </xf>
    <xf numFmtId="0" fontId="3" fillId="2" borderId="0" xfId="0" applyNumberFormat="1" applyFont="1" applyFill="1" applyBorder="1" applyAlignment="1" applyProtection="1">
      <alignment horizontal="right" vertical="center"/>
    </xf>
    <xf numFmtId="0" fontId="4" fillId="2" borderId="0" xfId="0" applyNumberFormat="1" applyFont="1" applyFill="1" applyBorder="1" applyAlignment="1" applyProtection="1">
      <alignment vertical="center"/>
    </xf>
    <xf numFmtId="0" fontId="3" fillId="2" borderId="0" xfId="0" applyNumberFormat="1" applyFont="1" applyFill="1" applyBorder="1" applyAlignment="1" applyProtection="1">
      <alignment vertical="center"/>
    </xf>
    <xf numFmtId="0" fontId="7" fillId="2" borderId="0" xfId="0" applyNumberFormat="1" applyFont="1" applyFill="1" applyBorder="1" applyAlignment="1" applyProtection="1">
      <alignment horizontal="center" vertical="center"/>
    </xf>
    <xf numFmtId="0" fontId="7" fillId="2" borderId="0" xfId="0" applyNumberFormat="1" applyFont="1" applyFill="1" applyBorder="1" applyAlignment="1" applyProtection="1">
      <alignment horizontal="right" vertical="center"/>
    </xf>
    <xf numFmtId="0" fontId="6" fillId="2" borderId="0" xfId="0" applyNumberFormat="1" applyFont="1" applyFill="1" applyBorder="1" applyAlignment="1" applyProtection="1">
      <alignment vertical="top"/>
    </xf>
    <xf numFmtId="184" fontId="26" fillId="2" borderId="10" xfId="19" applyNumberFormat="1" applyFont="1" applyFill="1" applyBorder="1" applyAlignment="1" applyProtection="1">
      <alignment horizontal="right"/>
    </xf>
    <xf numFmtId="0" fontId="8" fillId="2" borderId="0" xfId="0" applyNumberFormat="1" applyFont="1" applyFill="1" applyBorder="1" applyAlignment="1" applyProtection="1">
      <alignment horizontal="left" vertical="top"/>
    </xf>
    <xf numFmtId="181" fontId="2" fillId="2" borderId="13" xfId="0" applyNumberFormat="1" applyFont="1" applyFill="1" applyBorder="1" applyAlignment="1" applyProtection="1">
      <alignment horizontal="right"/>
    </xf>
    <xf numFmtId="0" fontId="3" fillId="2" borderId="0" xfId="0" applyNumberFormat="1" applyFont="1" applyFill="1" applyBorder="1" applyAlignment="1" applyProtection="1">
      <alignment horizontal="center"/>
    </xf>
    <xf numFmtId="0" fontId="2" fillId="2" borderId="14" xfId="0" applyNumberFormat="1" applyFont="1" applyFill="1" applyBorder="1" applyAlignment="1" applyProtection="1">
      <alignment wrapText="1"/>
    </xf>
    <xf numFmtId="184" fontId="7" fillId="2" borderId="0" xfId="19" applyNumberFormat="1" applyFont="1" applyFill="1" applyBorder="1" applyAlignment="1" applyProtection="1"/>
    <xf numFmtId="181" fontId="2" fillId="2" borderId="14" xfId="0" applyNumberFormat="1" applyFont="1" applyFill="1" applyBorder="1" applyAlignment="1" applyProtection="1"/>
    <xf numFmtId="185" fontId="26" fillId="2" borderId="10" xfId="19" applyNumberFormat="1" applyFont="1" applyFill="1" applyBorder="1" applyAlignment="1" applyProtection="1">
      <alignment horizontal="right"/>
    </xf>
    <xf numFmtId="3" fontId="2" fillId="2" borderId="13" xfId="0" applyNumberFormat="1" applyFont="1" applyFill="1" applyBorder="1" applyAlignment="1" applyProtection="1">
      <alignment horizontal="right"/>
    </xf>
    <xf numFmtId="3" fontId="2" fillId="2" borderId="13" xfId="0" applyNumberFormat="1" applyFont="1" applyFill="1" applyBorder="1" applyAlignment="1" applyProtection="1"/>
    <xf numFmtId="0" fontId="3" fillId="2" borderId="17" xfId="0" applyNumberFormat="1" applyFont="1" applyFill="1" applyBorder="1" applyAlignment="1" applyProtection="1">
      <alignment horizontal="center" vertical="center"/>
    </xf>
    <xf numFmtId="0" fontId="3" fillId="2" borderId="11" xfId="0" applyNumberFormat="1" applyFont="1" applyFill="1" applyBorder="1" applyAlignment="1" applyProtection="1">
      <alignment horizontal="center" vertical="center" wrapText="1"/>
    </xf>
    <xf numFmtId="179" fontId="3" fillId="2" borderId="11" xfId="0" applyNumberFormat="1" applyFont="1" applyFill="1" applyBorder="1" applyAlignment="1" applyProtection="1">
      <alignment horizontal="center" vertical="center" wrapText="1"/>
    </xf>
    <xf numFmtId="179" fontId="3" fillId="2" borderId="17" xfId="0" applyNumberFormat="1" applyFont="1" applyFill="1" applyBorder="1" applyAlignment="1" applyProtection="1">
      <alignment horizontal="center" vertical="center" wrapText="1"/>
    </xf>
    <xf numFmtId="0" fontId="3" fillId="2" borderId="0" xfId="0" applyNumberFormat="1" applyFont="1" applyFill="1" applyBorder="1" applyAlignment="1" applyProtection="1">
      <alignment horizontal="left" vertical="center" indent="2"/>
    </xf>
    <xf numFmtId="0" fontId="3" fillId="2" borderId="0" xfId="0" applyNumberFormat="1" applyFont="1" applyFill="1" applyBorder="1" applyAlignment="1" applyProtection="1">
      <alignment horizontal="left" vertical="center" indent="3"/>
    </xf>
    <xf numFmtId="0" fontId="7" fillId="2" borderId="0" xfId="19" applyNumberFormat="1" applyFont="1" applyFill="1" applyBorder="1" applyAlignment="1" applyProtection="1">
      <alignment horizontal="left" vertical="center" wrapText="1" indent="2"/>
    </xf>
    <xf numFmtId="179" fontId="3" fillId="2" borderId="18" xfId="0" applyNumberFormat="1" applyFont="1" applyFill="1" applyBorder="1" applyAlignment="1" applyProtection="1">
      <alignment horizontal="center" vertical="center" wrapText="1"/>
    </xf>
    <xf numFmtId="181" fontId="2" fillId="2" borderId="20" xfId="0" applyNumberFormat="1" applyFont="1" applyFill="1" applyBorder="1" applyAlignment="1" applyProtection="1">
      <alignment horizontal="right"/>
    </xf>
    <xf numFmtId="179" fontId="3" fillId="2" borderId="15" xfId="0" applyNumberFormat="1" applyFont="1" applyFill="1" applyBorder="1" applyAlignment="1" applyProtection="1">
      <alignment horizontal="center" vertical="center" wrapText="1"/>
    </xf>
    <xf numFmtId="184" fontId="26" fillId="2" borderId="21" xfId="19" applyNumberFormat="1" applyFont="1" applyFill="1" applyBorder="1" applyAlignment="1" applyProtection="1">
      <alignment horizontal="right" vertical="center"/>
    </xf>
    <xf numFmtId="181" fontId="2" fillId="2" borderId="22" xfId="0" applyNumberFormat="1" applyFont="1" applyFill="1" applyBorder="1" applyAlignment="1" applyProtection="1">
      <alignment horizontal="right"/>
    </xf>
    <xf numFmtId="0" fontId="7" fillId="2" borderId="0" xfId="19" applyNumberFormat="1" applyFont="1" applyFill="1" applyBorder="1" applyAlignment="1" applyProtection="1">
      <alignment horizontal="left" vertical="center" wrapText="1"/>
    </xf>
    <xf numFmtId="0" fontId="6" fillId="2" borderId="0" xfId="0" applyNumberFormat="1" applyFont="1" applyFill="1" applyBorder="1" applyAlignment="1" applyProtection="1">
      <alignment horizontal="left" vertical="top" wrapText="1"/>
    </xf>
    <xf numFmtId="191" fontId="26" fillId="2" borderId="10" xfId="19" applyNumberFormat="1" applyFont="1" applyFill="1" applyBorder="1" applyAlignment="1" applyProtection="1">
      <alignment horizontal="right" vertical="center"/>
    </xf>
    <xf numFmtId="189" fontId="26" fillId="2" borderId="10" xfId="19" applyNumberFormat="1" applyFont="1" applyFill="1" applyBorder="1" applyAlignment="1" applyProtection="1">
      <alignment horizontal="right" vertical="center"/>
    </xf>
    <xf numFmtId="188" fontId="26" fillId="2" borderId="10" xfId="19" applyNumberFormat="1" applyFont="1" applyFill="1" applyBorder="1" applyAlignment="1" applyProtection="1">
      <alignment horizontal="right" vertical="center"/>
    </xf>
    <xf numFmtId="0" fontId="31" fillId="2" borderId="0" xfId="19" applyNumberFormat="1" applyFont="1" applyFill="1" applyBorder="1" applyAlignment="1" applyProtection="1">
      <alignment horizontal="center" vertical="center" wrapText="1"/>
    </xf>
    <xf numFmtId="188" fontId="26" fillId="2" borderId="19" xfId="19" applyNumberFormat="1" applyFont="1" applyFill="1" applyBorder="1" applyAlignment="1" applyProtection="1">
      <alignment horizontal="right" vertical="center"/>
    </xf>
    <xf numFmtId="191" fontId="26" fillId="2" borderId="19" xfId="19" applyNumberFormat="1" applyFont="1" applyFill="1" applyBorder="1" applyAlignment="1" applyProtection="1">
      <alignment horizontal="right" vertical="center"/>
    </xf>
    <xf numFmtId="192" fontId="26" fillId="2" borderId="10" xfId="19" applyNumberFormat="1" applyFont="1" applyFill="1" applyBorder="1" applyAlignment="1" applyProtection="1">
      <alignment horizontal="right" vertical="center"/>
    </xf>
    <xf numFmtId="0" fontId="32" fillId="2" borderId="0" xfId="0" applyNumberFormat="1" applyFont="1" applyFill="1" applyBorder="1" applyAlignment="1" applyProtection="1">
      <alignment horizontal="center" vertical="center"/>
    </xf>
    <xf numFmtId="0" fontId="33" fillId="2" borderId="0" xfId="0" applyNumberFormat="1" applyFont="1" applyFill="1" applyBorder="1" applyAlignment="1" applyProtection="1">
      <alignment horizontal="right" vertical="center"/>
    </xf>
    <xf numFmtId="0" fontId="3" fillId="25" borderId="17" xfId="0" applyNumberFormat="1" applyFont="1" applyFill="1" applyBorder="1" applyAlignment="1" applyProtection="1">
      <alignment horizontal="center" vertical="center" wrapText="1"/>
    </xf>
    <xf numFmtId="0" fontId="3" fillId="25" borderId="15" xfId="0" applyNumberFormat="1" applyFont="1" applyFill="1" applyBorder="1" applyAlignment="1" applyProtection="1">
      <alignment horizontal="center" vertical="center" wrapText="1"/>
    </xf>
    <xf numFmtId="0" fontId="3" fillId="25" borderId="12" xfId="0" applyNumberFormat="1" applyFont="1" applyFill="1" applyBorder="1" applyAlignment="1" applyProtection="1">
      <alignment horizontal="center" vertical="center" wrapText="1"/>
    </xf>
    <xf numFmtId="0" fontId="3" fillId="25" borderId="16" xfId="0" applyNumberFormat="1" applyFont="1" applyFill="1" applyBorder="1" applyAlignment="1" applyProtection="1">
      <alignment horizontal="center" vertical="center" wrapText="1"/>
    </xf>
    <xf numFmtId="179" fontId="7" fillId="25" borderId="17" xfId="0" applyNumberFormat="1" applyFont="1" applyFill="1" applyBorder="1" applyAlignment="1" applyProtection="1">
      <alignment horizontal="center" vertical="center" wrapText="1"/>
    </xf>
    <xf numFmtId="0" fontId="3" fillId="25" borderId="0" xfId="0" applyNumberFormat="1" applyFont="1" applyFill="1" applyBorder="1" applyAlignment="1" applyProtection="1">
      <alignment horizontal="center" vertical="center" wrapText="1"/>
    </xf>
    <xf numFmtId="0" fontId="3" fillId="25" borderId="10" xfId="0" applyNumberFormat="1" applyFont="1" applyFill="1" applyBorder="1" applyAlignment="1" applyProtection="1">
      <alignment horizontal="center" vertical="center" wrapText="1"/>
    </xf>
    <xf numFmtId="0" fontId="29" fillId="25" borderId="11" xfId="0" applyNumberFormat="1" applyFont="1" applyFill="1" applyBorder="1" applyAlignment="1" applyProtection="1">
      <alignment horizontal="center" vertical="center" wrapText="1"/>
    </xf>
    <xf numFmtId="179" fontId="7" fillId="25" borderId="0" xfId="0" applyNumberFormat="1" applyFont="1" applyFill="1" applyBorder="1" applyAlignment="1" applyProtection="1">
      <alignment horizontal="center" vertical="center" wrapText="1"/>
    </xf>
    <xf numFmtId="0" fontId="7" fillId="25" borderId="10" xfId="0" applyNumberFormat="1" applyFont="1" applyFill="1" applyBorder="1" applyAlignment="1" applyProtection="1">
      <alignment horizontal="center" vertical="center" wrapText="1"/>
    </xf>
    <xf numFmtId="0" fontId="30" fillId="25" borderId="10" xfId="0" applyNumberFormat="1" applyFont="1" applyFill="1" applyBorder="1" applyAlignment="1" applyProtection="1">
      <alignment horizontal="center" vertical="center" wrapText="1"/>
    </xf>
    <xf numFmtId="0" fontId="29" fillId="25" borderId="15" xfId="0" applyNumberFormat="1" applyFont="1" applyFill="1" applyBorder="1" applyAlignment="1" applyProtection="1">
      <alignment horizontal="center" vertical="center" wrapText="1"/>
    </xf>
    <xf numFmtId="0" fontId="0" fillId="25" borderId="18" xfId="0" applyNumberFormat="1" applyFont="1" applyFill="1" applyBorder="1" applyAlignment="1" applyProtection="1">
      <alignment horizontal="center" vertical="center" wrapText="1"/>
    </xf>
    <xf numFmtId="0" fontId="30" fillId="25" borderId="22" xfId="0" applyNumberFormat="1" applyFont="1" applyFill="1" applyBorder="1" applyAlignment="1" applyProtection="1">
      <alignment horizontal="center" vertical="center" wrapText="1"/>
    </xf>
    <xf numFmtId="0" fontId="0" fillId="25" borderId="20" xfId="0" applyNumberFormat="1" applyFont="1" applyFill="1" applyBorder="1" applyAlignment="1" applyProtection="1">
      <alignment horizontal="center" vertical="center" wrapText="1"/>
    </xf>
  </cellXfs>
  <cellStyles count="43">
    <cellStyle name="20% - 輔色1" xfId="1"/>
    <cellStyle name="20% - 輔色2" xfId="2"/>
    <cellStyle name="20% - 輔色3" xfId="3"/>
    <cellStyle name="20% - 輔色4" xfId="4"/>
    <cellStyle name="20% - 輔色5" xfId="5"/>
    <cellStyle name="20% - 輔色6" xfId="6"/>
    <cellStyle name="40% - 輔色1" xfId="7"/>
    <cellStyle name="40% - 輔色2" xfId="8"/>
    <cellStyle name="40% - 輔色3" xfId="9"/>
    <cellStyle name="40% - 輔色4" xfId="10"/>
    <cellStyle name="40% - 輔色5" xfId="11"/>
    <cellStyle name="40% - 輔色6" xfId="12"/>
    <cellStyle name="60% - 輔色1" xfId="13"/>
    <cellStyle name="60% - 輔色2" xfId="14"/>
    <cellStyle name="60% - 輔色3" xfId="15"/>
    <cellStyle name="60% - 輔色4" xfId="16"/>
    <cellStyle name="60% - 輔色5" xfId="17"/>
    <cellStyle name="60% - 輔色6" xfId="18"/>
    <cellStyle name="一般" xfId="0" builtinId="0"/>
    <cellStyle name="千分位" xfId="19" builtinId="3"/>
    <cellStyle name="中等" xfId="20"/>
    <cellStyle name="合計" xfId="21"/>
    <cellStyle name="好" xfId="22"/>
    <cellStyle name="計算方式" xfId="23"/>
    <cellStyle name="連結的儲存格" xfId="24"/>
    <cellStyle name="備註" xfId="25"/>
    <cellStyle name="說明文字" xfId="26"/>
    <cellStyle name="輔色1" xfId="27"/>
    <cellStyle name="輔色2" xfId="28"/>
    <cellStyle name="輔色3" xfId="29"/>
    <cellStyle name="輔色4" xfId="30"/>
    <cellStyle name="輔色5" xfId="31"/>
    <cellStyle name="輔色6" xfId="32"/>
    <cellStyle name="標題" xfId="33"/>
    <cellStyle name="標題 1" xfId="34"/>
    <cellStyle name="標題 2" xfId="35"/>
    <cellStyle name="標題 3" xfId="36"/>
    <cellStyle name="標題 4" xfId="37"/>
    <cellStyle name="輸入" xfId="38"/>
    <cellStyle name="輸出" xfId="39"/>
    <cellStyle name="檢查儲存格" xfId="40"/>
    <cellStyle name="壞" xfId="41"/>
    <cellStyle name="警告文字" xfId="42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</sheetPr>
  <dimension ref="A1:IV36"/>
  <sheetViews>
    <sheetView tabSelected="1" workbookViewId="0">
      <pane xSplit="1" ySplit="7" topLeftCell="B8" activePane="bottomRight" state="frozen"/>
      <selection activeCell="A4" sqref="A4:F6"/>
      <selection pane="topRight" activeCell="A4" sqref="A4:F6"/>
      <selection pane="bottomLeft" activeCell="A4" sqref="A4:F6"/>
      <selection pane="bottomRight" activeCell="A4" sqref="A4:F6"/>
    </sheetView>
  </sheetViews>
  <sheetFormatPr defaultColWidth="8.7265625" defaultRowHeight="16.5" customHeight="1"/>
  <cols>
    <col min="1" max="5" width="16.6328125" style="10" customWidth="1"/>
    <col min="6" max="256" width="9" style="10" customWidth="1"/>
  </cols>
  <sheetData>
    <row r="1" spans="1:5" s="15" customFormat="1" ht="41.25" customHeight="1">
      <c r="A1" s="5" t="s">
        <v>1</v>
      </c>
      <c r="B1" s="4"/>
      <c r="C1" s="4"/>
      <c r="D1" s="4"/>
      <c r="E1" s="4"/>
    </row>
    <row r="2" spans="1:5" s="16" customFormat="1" ht="15" customHeight="1">
      <c r="A2" s="12"/>
      <c r="B2" s="12"/>
      <c r="C2" s="12"/>
      <c r="D2" s="13"/>
      <c r="E2" s="14"/>
    </row>
    <row r="3" spans="1:5" s="16" customFormat="1" ht="15" customHeight="1">
      <c r="A3" s="12"/>
      <c r="B3" s="12"/>
      <c r="C3" s="12"/>
      <c r="D3" s="17"/>
      <c r="E3" s="14" t="s">
        <v>2</v>
      </c>
    </row>
    <row r="4" spans="1:5" ht="17.149999999999999" customHeight="1">
      <c r="A4" s="53" t="s">
        <v>9</v>
      </c>
      <c r="B4" s="54" t="s">
        <v>3</v>
      </c>
      <c r="C4" s="55"/>
      <c r="D4" s="56"/>
      <c r="E4" s="57" t="s">
        <v>10</v>
      </c>
    </row>
    <row r="5" spans="1:5" ht="17.149999999999999" customHeight="1">
      <c r="A5" s="58"/>
      <c r="B5" s="59"/>
      <c r="C5" s="60" t="s">
        <v>4</v>
      </c>
      <c r="D5" s="60" t="s">
        <v>5</v>
      </c>
      <c r="E5" s="61"/>
    </row>
    <row r="6" spans="1:5" customFormat="1" ht="17.149999999999999" customHeight="1">
      <c r="A6" s="58"/>
      <c r="B6" s="62" t="s">
        <v>8</v>
      </c>
      <c r="C6" s="63" t="s">
        <v>6</v>
      </c>
      <c r="D6" s="63" t="s">
        <v>7</v>
      </c>
      <c r="E6" s="61"/>
    </row>
    <row r="7" spans="1:5" s="10" customFormat="1" ht="8.15" customHeight="1">
      <c r="A7" s="30"/>
      <c r="B7" s="31"/>
      <c r="C7" s="32"/>
      <c r="D7" s="32"/>
      <c r="E7" s="33"/>
    </row>
    <row r="8" spans="1:5" s="11" customFormat="1" ht="18.649999999999999" customHeight="1">
      <c r="A8" s="34" t="s">
        <v>48</v>
      </c>
      <c r="B8" s="46">
        <v>60963</v>
      </c>
      <c r="C8" s="46">
        <v>151</v>
      </c>
      <c r="D8" s="45">
        <v>0.2</v>
      </c>
      <c r="E8" s="47">
        <v>2016</v>
      </c>
    </row>
    <row r="9" spans="1:5" s="11" customFormat="1" ht="18.649999999999999" customHeight="1">
      <c r="A9" s="34" t="s">
        <v>49</v>
      </c>
      <c r="B9" s="46">
        <v>61181</v>
      </c>
      <c r="C9" s="46">
        <v>134</v>
      </c>
      <c r="D9" s="45">
        <v>0.2</v>
      </c>
      <c r="E9" s="47">
        <v>2017</v>
      </c>
    </row>
    <row r="10" spans="1:5" s="11" customFormat="1" ht="18.649999999999999" customHeight="1">
      <c r="A10" s="34" t="s">
        <v>50</v>
      </c>
      <c r="B10" s="46">
        <v>58235</v>
      </c>
      <c r="C10" s="46">
        <v>156</v>
      </c>
      <c r="D10" s="45">
        <v>0.3</v>
      </c>
      <c r="E10" s="47">
        <v>2018</v>
      </c>
    </row>
    <row r="11" spans="1:5" s="11" customFormat="1" ht="18.649999999999999" customHeight="1">
      <c r="A11" s="34" t="s">
        <v>51</v>
      </c>
      <c r="B11" s="46">
        <v>57966</v>
      </c>
      <c r="C11" s="46">
        <v>144</v>
      </c>
      <c r="D11" s="45">
        <v>0.2</v>
      </c>
      <c r="E11" s="47">
        <v>2019</v>
      </c>
    </row>
    <row r="12" spans="1:5" s="11" customFormat="1" ht="18.649999999999999" customHeight="1">
      <c r="A12" s="34" t="s">
        <v>52</v>
      </c>
      <c r="B12" s="46">
        <v>55748</v>
      </c>
      <c r="C12" s="46">
        <v>136</v>
      </c>
      <c r="D12" s="45">
        <v>0.2</v>
      </c>
      <c r="E12" s="47">
        <v>2020</v>
      </c>
    </row>
    <row r="13" spans="1:5" s="11" customFormat="1" ht="18.649999999999999" customHeight="1">
      <c r="A13" s="34" t="s">
        <v>53</v>
      </c>
      <c r="B13" s="46">
        <v>54700</v>
      </c>
      <c r="C13" s="46">
        <v>164</v>
      </c>
      <c r="D13" s="45">
        <v>0.3</v>
      </c>
      <c r="E13" s="47">
        <v>2021</v>
      </c>
    </row>
    <row r="14" spans="1:5" s="11" customFormat="1" ht="18.649999999999999" customHeight="1">
      <c r="A14" s="34" t="s">
        <v>54</v>
      </c>
      <c r="B14" s="46">
        <v>54889</v>
      </c>
      <c r="C14" s="46">
        <v>154</v>
      </c>
      <c r="D14" s="45">
        <v>0.3</v>
      </c>
      <c r="E14" s="47">
        <v>2022</v>
      </c>
    </row>
    <row r="15" spans="1:5" s="11" customFormat="1" ht="18.649999999999999" customHeight="1">
      <c r="A15" s="34" t="s">
        <v>55</v>
      </c>
      <c r="B15" s="46">
        <v>55517</v>
      </c>
      <c r="C15" s="46">
        <v>215</v>
      </c>
      <c r="D15" s="45">
        <v>0.4</v>
      </c>
      <c r="E15" s="47">
        <v>2023</v>
      </c>
    </row>
    <row r="16" spans="1:5" s="11" customFormat="1" ht="18.649999999999999" customHeight="1">
      <c r="A16" s="34" t="s">
        <v>56</v>
      </c>
      <c r="B16" s="46">
        <v>56024</v>
      </c>
      <c r="C16" s="46">
        <v>165</v>
      </c>
      <c r="D16" s="45">
        <v>0.3</v>
      </c>
      <c r="E16" s="47">
        <v>2024</v>
      </c>
    </row>
    <row r="17" spans="1:5" s="11" customFormat="1" ht="5.15" customHeight="1">
      <c r="A17" s="23"/>
      <c r="B17" s="27"/>
      <c r="C17" s="20"/>
      <c r="D17" s="20"/>
      <c r="E17" s="25"/>
    </row>
    <row r="18" spans="1:5" s="11" customFormat="1" ht="18.649999999999999" customHeight="1">
      <c r="A18" s="35" t="s">
        <v>19</v>
      </c>
      <c r="B18" s="44">
        <v>0</v>
      </c>
      <c r="C18" s="44">
        <v>0</v>
      </c>
      <c r="D18" s="45" t="s">
        <v>20</v>
      </c>
      <c r="E18" s="36" t="s">
        <v>21</v>
      </c>
    </row>
    <row r="19" spans="1:5" s="11" customFormat="1" ht="18.649999999999999" customHeight="1">
      <c r="A19" s="35" t="s">
        <v>22</v>
      </c>
      <c r="B19" s="46">
        <v>17</v>
      </c>
      <c r="C19" s="46">
        <v>3</v>
      </c>
      <c r="D19" s="45">
        <v>17.600000000000001</v>
      </c>
      <c r="E19" s="36" t="s">
        <v>23</v>
      </c>
    </row>
    <row r="20" spans="1:5" s="11" customFormat="1" ht="18.649999999999999" customHeight="1">
      <c r="A20" s="35" t="s">
        <v>24</v>
      </c>
      <c r="B20" s="46">
        <v>195</v>
      </c>
      <c r="C20" s="46">
        <v>6</v>
      </c>
      <c r="D20" s="45">
        <v>3.1</v>
      </c>
      <c r="E20" s="36" t="s">
        <v>25</v>
      </c>
    </row>
    <row r="21" spans="1:5" s="11" customFormat="1" ht="18.649999999999999" customHeight="1">
      <c r="A21" s="35" t="s">
        <v>26</v>
      </c>
      <c r="B21" s="46">
        <v>912</v>
      </c>
      <c r="C21" s="46">
        <v>5</v>
      </c>
      <c r="D21" s="45">
        <v>0.5</v>
      </c>
      <c r="E21" s="36" t="s">
        <v>27</v>
      </c>
    </row>
    <row r="22" spans="1:5" s="11" customFormat="1" ht="18.649999999999999" customHeight="1">
      <c r="A22" s="35" t="s">
        <v>28</v>
      </c>
      <c r="B22" s="46">
        <v>1885</v>
      </c>
      <c r="C22" s="46">
        <v>9</v>
      </c>
      <c r="D22" s="45">
        <v>0.5</v>
      </c>
      <c r="E22" s="36" t="s">
        <v>29</v>
      </c>
    </row>
    <row r="23" spans="1:5" s="11" customFormat="1" ht="18.649999999999999" customHeight="1">
      <c r="A23" s="35" t="s">
        <v>30</v>
      </c>
      <c r="B23" s="46">
        <v>3845</v>
      </c>
      <c r="C23" s="46">
        <v>11</v>
      </c>
      <c r="D23" s="45">
        <v>0.3</v>
      </c>
      <c r="E23" s="36" t="s">
        <v>31</v>
      </c>
    </row>
    <row r="24" spans="1:5" s="11" customFormat="1" ht="18.649999999999999" customHeight="1">
      <c r="A24" s="35" t="s">
        <v>32</v>
      </c>
      <c r="B24" s="46">
        <v>5401</v>
      </c>
      <c r="C24" s="46">
        <v>20</v>
      </c>
      <c r="D24" s="45">
        <v>0.4</v>
      </c>
      <c r="E24" s="36" t="s">
        <v>33</v>
      </c>
    </row>
    <row r="25" spans="1:5" s="11" customFormat="1" ht="18.649999999999999" customHeight="1">
      <c r="A25" s="35" t="s">
        <v>34</v>
      </c>
      <c r="B25" s="46">
        <v>6847</v>
      </c>
      <c r="C25" s="46">
        <v>16</v>
      </c>
      <c r="D25" s="45">
        <v>0.2</v>
      </c>
      <c r="E25" s="36" t="s">
        <v>35</v>
      </c>
    </row>
    <row r="26" spans="1:5" s="11" customFormat="1" ht="18.649999999999999" customHeight="1">
      <c r="A26" s="35" t="s">
        <v>36</v>
      </c>
      <c r="B26" s="46">
        <v>8554</v>
      </c>
      <c r="C26" s="46">
        <v>39</v>
      </c>
      <c r="D26" s="45">
        <v>0.5</v>
      </c>
      <c r="E26" s="36" t="s">
        <v>37</v>
      </c>
    </row>
    <row r="27" spans="1:5" s="11" customFormat="1" ht="18.649999999999999" customHeight="1">
      <c r="A27" s="35" t="s">
        <v>38</v>
      </c>
      <c r="B27" s="46">
        <v>9718</v>
      </c>
      <c r="C27" s="46">
        <v>10</v>
      </c>
      <c r="D27" s="45">
        <v>0.1</v>
      </c>
      <c r="E27" s="36" t="s">
        <v>39</v>
      </c>
    </row>
    <row r="28" spans="1:5" s="11" customFormat="1" ht="18.649999999999999" customHeight="1">
      <c r="A28" s="35" t="s">
        <v>40</v>
      </c>
      <c r="B28" s="46">
        <v>7199</v>
      </c>
      <c r="C28" s="46">
        <v>20</v>
      </c>
      <c r="D28" s="45">
        <v>0.3</v>
      </c>
      <c r="E28" s="36" t="s">
        <v>41</v>
      </c>
    </row>
    <row r="29" spans="1:5" s="11" customFormat="1" ht="18.649999999999999" customHeight="1">
      <c r="A29" s="35" t="s">
        <v>42</v>
      </c>
      <c r="B29" s="46">
        <v>4758</v>
      </c>
      <c r="C29" s="46">
        <v>14</v>
      </c>
      <c r="D29" s="45">
        <v>0.3</v>
      </c>
      <c r="E29" s="36" t="s">
        <v>43</v>
      </c>
    </row>
    <row r="30" spans="1:5" s="11" customFormat="1" ht="18.649999999999999" customHeight="1">
      <c r="A30" s="35" t="s">
        <v>44</v>
      </c>
      <c r="B30" s="46">
        <v>2820</v>
      </c>
      <c r="C30" s="46">
        <v>4</v>
      </c>
      <c r="D30" s="45">
        <v>0.1</v>
      </c>
      <c r="E30" s="36" t="s">
        <v>45</v>
      </c>
    </row>
    <row r="31" spans="1:5" s="11" customFormat="1" ht="18.649999999999999" customHeight="1">
      <c r="A31" s="35" t="s">
        <v>46</v>
      </c>
      <c r="B31" s="46">
        <v>3873</v>
      </c>
      <c r="C31" s="46">
        <v>8</v>
      </c>
      <c r="D31" s="45">
        <v>0.2</v>
      </c>
      <c r="E31" s="36" t="s">
        <v>47</v>
      </c>
    </row>
    <row r="32" spans="1:5" s="11" customFormat="1" ht="3" customHeight="1">
      <c r="A32" s="24"/>
      <c r="B32" s="28"/>
      <c r="C32" s="22"/>
      <c r="D32" s="29"/>
      <c r="E32" s="26"/>
    </row>
    <row r="33" spans="1:5" s="19" customFormat="1" ht="16" customHeight="1">
      <c r="A33" s="7" t="s">
        <v>0</v>
      </c>
      <c r="B33" s="6"/>
      <c r="C33" s="6"/>
      <c r="D33" s="6"/>
      <c r="E33" s="6"/>
    </row>
    <row r="34" spans="1:5" ht="32.15" customHeight="1">
      <c r="A34" s="9" t="str">
        <f>IF(LEN(A36)&gt;5,SUBSTITUTE(A36,CHAR(10),CHAR(10)&amp;"　　　　　")," ")</f>
        <v>說　　明：1.綜所稅結算申報採註明夫妻分居申報核定件數。
　　　　　2.本表之分居申報件數，已將分居夫妻歸為同一戶。</v>
      </c>
      <c r="B34" s="8"/>
      <c r="C34" s="8"/>
      <c r="D34" s="8"/>
      <c r="E34" s="8"/>
    </row>
    <row r="36" spans="1:5" ht="69" hidden="1">
      <c r="A36" s="43" t="s">
        <v>18</v>
      </c>
    </row>
  </sheetData>
  <mergeCells count="5">
    <mergeCell ref="A34:E34"/>
    <mergeCell ref="A33:E33"/>
    <mergeCell ref="A1:E1"/>
    <mergeCell ref="A4:A6"/>
    <mergeCell ref="E4:E6"/>
  </mergeCells>
  <phoneticPr fontId="1" type="noConversion"/>
  <printOptions horizontalCentered="1"/>
  <pageMargins left="0.74803149606299213" right="0.74803149606299213" top="0.98425196850393704" bottom="1.1811023622047245" header="0.51181102362204722" footer="1.4173228346456694"/>
  <pageSetup paperSize="9" firstPageNumber="116" orientation="portrait" useFirstPageNumber="1" r:id="rId1"/>
  <headerFooter alignWithMargins="0">
    <oddFooter>&amp;C&amp;"Times New Roman"&amp;10 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</sheetPr>
  <dimension ref="A1:IV35"/>
  <sheetViews>
    <sheetView tabSelected="1" workbookViewId="0">
      <pane xSplit="1" ySplit="7" topLeftCell="B8" activePane="bottomRight" state="frozen"/>
      <selection pane="topRight"/>
      <selection pane="bottomLeft"/>
      <selection pane="bottomRight" activeCell="A4" sqref="A4:F6"/>
    </sheetView>
  </sheetViews>
  <sheetFormatPr defaultColWidth="8.7265625" defaultRowHeight="16.5" customHeight="1"/>
  <cols>
    <col min="1" max="2" width="16.6328125" style="10" customWidth="1"/>
    <col min="3" max="3" width="7.6328125" style="10" customWidth="1"/>
    <col min="4" max="4" width="9.6328125" style="10" customWidth="1"/>
    <col min="5" max="5" width="16.6328125" style="10" customWidth="1"/>
    <col min="6" max="6" width="17.6328125" style="10" customWidth="1"/>
    <col min="7" max="256" width="9" style="10" customWidth="1"/>
  </cols>
  <sheetData>
    <row r="1" spans="1:6" s="15" customFormat="1" ht="41.25" customHeight="1">
      <c r="A1" s="3" t="s">
        <v>11</v>
      </c>
      <c r="B1" s="4"/>
      <c r="C1" s="4"/>
      <c r="D1" s="4"/>
      <c r="E1" s="4"/>
      <c r="F1" s="4"/>
    </row>
    <row r="2" spans="1:6" s="16" customFormat="1" ht="15" customHeight="1">
      <c r="A2" s="12"/>
      <c r="B2" s="12"/>
      <c r="C2" s="12"/>
      <c r="D2" s="12"/>
      <c r="E2" s="13"/>
      <c r="F2" s="14"/>
    </row>
    <row r="3" spans="1:6" s="16" customFormat="1" ht="15" customHeight="1">
      <c r="A3" s="12"/>
      <c r="B3" s="12"/>
      <c r="C3" s="52" t="s">
        <v>56</v>
      </c>
      <c r="D3" s="51" t="s">
        <v>15</v>
      </c>
      <c r="E3" s="17"/>
      <c r="F3" s="18" t="s">
        <v>12</v>
      </c>
    </row>
    <row r="4" spans="1:6" ht="17.149999999999999" customHeight="1">
      <c r="A4" s="53" t="s">
        <v>13</v>
      </c>
      <c r="B4" s="54" t="s">
        <v>3</v>
      </c>
      <c r="C4" s="55"/>
      <c r="D4" s="55"/>
      <c r="E4" s="56"/>
      <c r="F4" s="57" t="s">
        <v>14</v>
      </c>
    </row>
    <row r="5" spans="1:6" ht="17.149999999999999" customHeight="1">
      <c r="A5" s="58"/>
      <c r="B5" s="59"/>
      <c r="C5" s="64" t="s">
        <v>4</v>
      </c>
      <c r="D5" s="65"/>
      <c r="E5" s="60" t="s">
        <v>5</v>
      </c>
      <c r="F5" s="61"/>
    </row>
    <row r="6" spans="1:6" customFormat="1" ht="17.149999999999999" customHeight="1">
      <c r="A6" s="58"/>
      <c r="B6" s="62" t="s">
        <v>8</v>
      </c>
      <c r="C6" s="66" t="s">
        <v>6</v>
      </c>
      <c r="D6" s="67"/>
      <c r="E6" s="63" t="s">
        <v>7</v>
      </c>
      <c r="F6" s="61"/>
    </row>
    <row r="7" spans="1:6" s="10" customFormat="1" ht="8.15" customHeight="1">
      <c r="A7" s="30"/>
      <c r="B7" s="31"/>
      <c r="C7" s="39"/>
      <c r="D7" s="37"/>
      <c r="E7" s="32"/>
      <c r="F7" s="33"/>
    </row>
    <row r="8" spans="1:6" s="11" customFormat="1" ht="18.649999999999999" customHeight="1">
      <c r="A8" s="34" t="s">
        <v>57</v>
      </c>
      <c r="B8" s="46">
        <v>56024</v>
      </c>
      <c r="C8" s="40"/>
      <c r="D8" s="48">
        <v>165</v>
      </c>
      <c r="E8" s="45">
        <v>0.3</v>
      </c>
      <c r="F8" s="42" t="s">
        <v>58</v>
      </c>
    </row>
    <row r="9" spans="1:6" s="11" customFormat="1" ht="18.649999999999999" customHeight="1">
      <c r="A9" s="34" t="s">
        <v>59</v>
      </c>
      <c r="B9" s="46">
        <v>9248</v>
      </c>
      <c r="C9" s="40"/>
      <c r="D9" s="48">
        <v>31</v>
      </c>
      <c r="E9" s="45">
        <v>0.3</v>
      </c>
      <c r="F9" s="42" t="s">
        <v>60</v>
      </c>
    </row>
    <row r="10" spans="1:6" s="11" customFormat="1" ht="18.649999999999999" customHeight="1">
      <c r="A10" s="34" t="s">
        <v>61</v>
      </c>
      <c r="B10" s="46">
        <v>8395</v>
      </c>
      <c r="C10" s="40"/>
      <c r="D10" s="48">
        <v>29</v>
      </c>
      <c r="E10" s="45">
        <v>0.3</v>
      </c>
      <c r="F10" s="42" t="s">
        <v>62</v>
      </c>
    </row>
    <row r="11" spans="1:6" s="11" customFormat="1" ht="18.649999999999999" customHeight="1">
      <c r="A11" s="34" t="s">
        <v>63</v>
      </c>
      <c r="B11" s="46">
        <v>4920</v>
      </c>
      <c r="C11" s="40"/>
      <c r="D11" s="48">
        <v>16</v>
      </c>
      <c r="E11" s="45">
        <v>0.3</v>
      </c>
      <c r="F11" s="42" t="s">
        <v>64</v>
      </c>
    </row>
    <row r="12" spans="1:6" s="11" customFormat="1" ht="18.649999999999999" customHeight="1">
      <c r="A12" s="34" t="s">
        <v>65</v>
      </c>
      <c r="B12" s="46">
        <v>7181</v>
      </c>
      <c r="C12" s="40"/>
      <c r="D12" s="48">
        <v>27</v>
      </c>
      <c r="E12" s="45">
        <v>0.4</v>
      </c>
      <c r="F12" s="42" t="s">
        <v>66</v>
      </c>
    </row>
    <row r="13" spans="1:6" s="11" customFormat="1" ht="18.649999999999999" customHeight="1">
      <c r="A13" s="34" t="s">
        <v>67</v>
      </c>
      <c r="B13" s="46">
        <v>3987</v>
      </c>
      <c r="C13" s="40"/>
      <c r="D13" s="48">
        <v>7</v>
      </c>
      <c r="E13" s="45">
        <v>0.2</v>
      </c>
      <c r="F13" s="42" t="s">
        <v>68</v>
      </c>
    </row>
    <row r="14" spans="1:6" s="11" customFormat="1" ht="18.649999999999999" customHeight="1">
      <c r="A14" s="34" t="s">
        <v>69</v>
      </c>
      <c r="B14" s="46">
        <v>6458</v>
      </c>
      <c r="C14" s="40"/>
      <c r="D14" s="48">
        <v>12</v>
      </c>
      <c r="E14" s="45">
        <v>0.2</v>
      </c>
      <c r="F14" s="42" t="s">
        <v>70</v>
      </c>
    </row>
    <row r="15" spans="1:6" s="11" customFormat="1" ht="18.649999999999999" customHeight="1">
      <c r="A15" s="34" t="s">
        <v>71</v>
      </c>
      <c r="B15" s="46">
        <v>1154</v>
      </c>
      <c r="C15" s="40"/>
      <c r="D15" s="48">
        <v>1</v>
      </c>
      <c r="E15" s="45">
        <v>0.1</v>
      </c>
      <c r="F15" s="42" t="s">
        <v>72</v>
      </c>
    </row>
    <row r="16" spans="1:6" s="11" customFormat="1" ht="18.649999999999999" customHeight="1">
      <c r="A16" s="34" t="s">
        <v>73</v>
      </c>
      <c r="B16" s="46">
        <v>1237</v>
      </c>
      <c r="C16" s="40"/>
      <c r="D16" s="48">
        <v>6</v>
      </c>
      <c r="E16" s="45">
        <v>0.5</v>
      </c>
      <c r="F16" s="42" t="s">
        <v>74</v>
      </c>
    </row>
    <row r="17" spans="1:6" s="11" customFormat="1" ht="18.649999999999999" customHeight="1">
      <c r="A17" s="34" t="s">
        <v>75</v>
      </c>
      <c r="B17" s="46">
        <v>1333</v>
      </c>
      <c r="C17" s="40"/>
      <c r="D17" s="48">
        <v>5</v>
      </c>
      <c r="E17" s="45">
        <v>0.4</v>
      </c>
      <c r="F17" s="42" t="s">
        <v>76</v>
      </c>
    </row>
    <row r="18" spans="1:6" s="11" customFormat="1" ht="18.649999999999999" customHeight="1">
      <c r="A18" s="34" t="s">
        <v>77</v>
      </c>
      <c r="B18" s="46">
        <v>2996</v>
      </c>
      <c r="C18" s="40"/>
      <c r="D18" s="48">
        <v>6</v>
      </c>
      <c r="E18" s="45">
        <v>0.2</v>
      </c>
      <c r="F18" s="42" t="s">
        <v>78</v>
      </c>
    </row>
    <row r="19" spans="1:6" s="11" customFormat="1" ht="18.649999999999999" customHeight="1">
      <c r="A19" s="34" t="s">
        <v>79</v>
      </c>
      <c r="B19" s="46">
        <v>996</v>
      </c>
      <c r="C19" s="40"/>
      <c r="D19" s="48">
        <v>2</v>
      </c>
      <c r="E19" s="45">
        <v>0.2</v>
      </c>
      <c r="F19" s="42" t="s">
        <v>80</v>
      </c>
    </row>
    <row r="20" spans="1:6" s="11" customFormat="1" ht="18.649999999999999" customHeight="1">
      <c r="A20" s="34" t="s">
        <v>81</v>
      </c>
      <c r="B20" s="46">
        <v>1342</v>
      </c>
      <c r="C20" s="40"/>
      <c r="D20" s="48">
        <v>5</v>
      </c>
      <c r="E20" s="45">
        <v>0.4</v>
      </c>
      <c r="F20" s="42" t="s">
        <v>82</v>
      </c>
    </row>
    <row r="21" spans="1:6" s="11" customFormat="1" ht="18.649999999999999" customHeight="1">
      <c r="A21" s="34" t="s">
        <v>83</v>
      </c>
      <c r="B21" s="46">
        <v>892</v>
      </c>
      <c r="C21" s="40"/>
      <c r="D21" s="48">
        <v>2</v>
      </c>
      <c r="E21" s="45">
        <v>0.2</v>
      </c>
      <c r="F21" s="42" t="s">
        <v>84</v>
      </c>
    </row>
    <row r="22" spans="1:6" s="11" customFormat="1" ht="18.649999999999999" customHeight="1">
      <c r="A22" s="34" t="s">
        <v>85</v>
      </c>
      <c r="B22" s="46">
        <v>1351</v>
      </c>
      <c r="C22" s="40"/>
      <c r="D22" s="48">
        <v>2</v>
      </c>
      <c r="E22" s="45">
        <v>0.1</v>
      </c>
      <c r="F22" s="42" t="s">
        <v>86</v>
      </c>
    </row>
    <row r="23" spans="1:6" s="11" customFormat="1" ht="18.649999999999999" customHeight="1">
      <c r="A23" s="34" t="s">
        <v>87</v>
      </c>
      <c r="B23" s="46">
        <v>435</v>
      </c>
      <c r="C23" s="40"/>
      <c r="D23" s="48">
        <v>2</v>
      </c>
      <c r="E23" s="45">
        <v>0.5</v>
      </c>
      <c r="F23" s="42" t="s">
        <v>88</v>
      </c>
    </row>
    <row r="24" spans="1:6" s="11" customFormat="1" ht="18.649999999999999" customHeight="1">
      <c r="A24" s="34" t="s">
        <v>89</v>
      </c>
      <c r="B24" s="46">
        <v>803</v>
      </c>
      <c r="C24" s="40"/>
      <c r="D24" s="49">
        <v>0</v>
      </c>
      <c r="E24" s="50">
        <v>0</v>
      </c>
      <c r="F24" s="42" t="s">
        <v>90</v>
      </c>
    </row>
    <row r="25" spans="1:6" s="11" customFormat="1" ht="18.649999999999999" customHeight="1">
      <c r="A25" s="34" t="s">
        <v>91</v>
      </c>
      <c r="B25" s="46">
        <v>201</v>
      </c>
      <c r="C25" s="40"/>
      <c r="D25" s="49">
        <v>0</v>
      </c>
      <c r="E25" s="50">
        <v>0</v>
      </c>
      <c r="F25" s="42" t="s">
        <v>92</v>
      </c>
    </row>
    <row r="26" spans="1:6" s="11" customFormat="1" ht="18.649999999999999" customHeight="1">
      <c r="A26" s="34" t="s">
        <v>93</v>
      </c>
      <c r="B26" s="46">
        <v>943</v>
      </c>
      <c r="C26" s="40"/>
      <c r="D26" s="48">
        <v>4</v>
      </c>
      <c r="E26" s="45">
        <v>0.4</v>
      </c>
      <c r="F26" s="42" t="s">
        <v>94</v>
      </c>
    </row>
    <row r="27" spans="1:6" s="11" customFormat="1" ht="18.649999999999999" customHeight="1">
      <c r="A27" s="34" t="s">
        <v>95</v>
      </c>
      <c r="B27" s="46">
        <v>1026</v>
      </c>
      <c r="C27" s="40"/>
      <c r="D27" s="48">
        <v>4</v>
      </c>
      <c r="E27" s="45">
        <v>0.4</v>
      </c>
      <c r="F27" s="42" t="s">
        <v>96</v>
      </c>
    </row>
    <row r="28" spans="1:6" s="11" customFormat="1" ht="18.649999999999999" customHeight="1">
      <c r="A28" s="34" t="s">
        <v>97</v>
      </c>
      <c r="B28" s="46">
        <v>723</v>
      </c>
      <c r="C28" s="40"/>
      <c r="D28" s="48">
        <v>3</v>
      </c>
      <c r="E28" s="45">
        <v>0.4</v>
      </c>
      <c r="F28" s="42" t="s">
        <v>98</v>
      </c>
    </row>
    <row r="29" spans="1:6" s="11" customFormat="1" ht="18.649999999999999" customHeight="1">
      <c r="A29" s="34" t="s">
        <v>99</v>
      </c>
      <c r="B29" s="46">
        <v>376</v>
      </c>
      <c r="C29" s="40"/>
      <c r="D29" s="48">
        <v>1</v>
      </c>
      <c r="E29" s="45">
        <v>0.3</v>
      </c>
      <c r="F29" s="42" t="s">
        <v>100</v>
      </c>
    </row>
    <row r="30" spans="1:6" s="11" customFormat="1" ht="18.649999999999999" customHeight="1">
      <c r="A30" s="34" t="s">
        <v>101</v>
      </c>
      <c r="B30" s="46">
        <v>27</v>
      </c>
      <c r="C30" s="40"/>
      <c r="D30" s="49">
        <v>0</v>
      </c>
      <c r="E30" s="50">
        <v>0</v>
      </c>
      <c r="F30" s="42" t="s">
        <v>102</v>
      </c>
    </row>
    <row r="31" spans="1:6" s="11" customFormat="1" ht="5.15" customHeight="1">
      <c r="A31" s="24"/>
      <c r="B31" s="28"/>
      <c r="C31" s="41"/>
      <c r="D31" s="38"/>
      <c r="E31" s="29"/>
      <c r="F31" s="26"/>
    </row>
    <row r="32" spans="1:6" s="19" customFormat="1" ht="16" customHeight="1">
      <c r="A32" s="2" t="s">
        <v>16</v>
      </c>
      <c r="B32" s="6"/>
      <c r="C32" s="6"/>
      <c r="D32" s="6"/>
      <c r="E32" s="6"/>
      <c r="F32" s="6"/>
    </row>
    <row r="33" spans="1:6" ht="30" customHeight="1">
      <c r="A33" s="1" t="str">
        <f>IF(LEN(A35)&gt;12,SUBSTITUTE(A35,CHAR(10),CHAR(10)&amp;"　　　　　  ")," ")</f>
        <v xml:space="preserve"> </v>
      </c>
      <c r="B33" s="8"/>
      <c r="C33" s="8"/>
      <c r="D33" s="8"/>
      <c r="E33" s="8"/>
      <c r="F33" s="8"/>
    </row>
    <row r="35" spans="1:6" ht="17" hidden="1">
      <c r="A35" s="21" t="s">
        <v>17</v>
      </c>
    </row>
  </sheetData>
  <mergeCells count="7">
    <mergeCell ref="A1:F1"/>
    <mergeCell ref="A4:A6"/>
    <mergeCell ref="F4:F6"/>
    <mergeCell ref="A32:F32"/>
    <mergeCell ref="A33:F33"/>
    <mergeCell ref="C5:D5"/>
    <mergeCell ref="C6:D6"/>
  </mergeCells>
  <phoneticPr fontId="1" type="noConversion"/>
  <printOptions horizontalCentered="1"/>
  <pageMargins left="0.74803149606299213" right="0.74803149606299213" top="0.98425196850393704" bottom="1.1811023622047245" header="0.51181102362204722" footer="1.4173228346456694"/>
  <pageSetup paperSize="9" firstPageNumber="117" orientation="portrait" useFirstPageNumber="1" r:id="rId1"/>
  <headerFooter alignWithMargins="0">
    <oddFooter>&amp;C&amp;"Times New Roman"&amp;10 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2</vt:i4>
      </vt:variant>
    </vt:vector>
  </HeadingPairs>
  <TitlesOfParts>
    <vt:vector size="4" baseType="lpstr">
      <vt:lpstr>表</vt:lpstr>
      <vt:lpstr>表_1</vt:lpstr>
      <vt:lpstr>表!Print_Area</vt:lpstr>
      <vt:lpstr>表_1!Print_Area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賴素儀</dc:creator>
  <cp:lastModifiedBy>林芝螢</cp:lastModifiedBy>
  <cp:lastPrinted>2026-07-21T08:48:32Z</cp:lastPrinted>
  <dcterms:created xsi:type="dcterms:W3CDTF">2010-04-13T07:44:30Z</dcterms:created>
  <dcterms:modified xsi:type="dcterms:W3CDTF">2026-07-21T08:48:42Z</dcterms:modified>
</cp:coreProperties>
</file>