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20" yWindow="50" windowWidth="11700" windowHeight="6530"/>
  </bookViews>
  <sheets>
    <sheet name="表" sheetId="11" r:id="rId1"/>
  </sheets>
  <calcPr calcId="162913"/>
</workbook>
</file>

<file path=xl/calcChain.xml><?xml version="1.0" encoding="utf-8"?>
<calcChain xmlns="http://schemas.openxmlformats.org/spreadsheetml/2006/main">
  <c r="G46" i="11" l="1"/>
  <c r="A46" i="11"/>
  <c r="DI3" i="11"/>
  <c r="CO3" i="11"/>
  <c r="BU3" i="11"/>
  <c r="BA3" i="11"/>
  <c r="AG3" i="11"/>
  <c r="W3" i="11"/>
  <c r="CY3" i="11"/>
  <c r="CE3" i="11"/>
  <c r="BK3" i="11"/>
  <c r="AQ3" i="11"/>
</calcChain>
</file>

<file path=xl/sharedStrings.xml><?xml version="1.0" encoding="utf-8"?>
<sst xmlns="http://schemas.openxmlformats.org/spreadsheetml/2006/main" count="906" uniqueCount="116">
  <si>
    <t xml:space="preserve"> </t>
  </si>
  <si>
    <t>Assessed Tax Amount</t>
  </si>
  <si>
    <t>戶數</t>
  </si>
  <si>
    <t>面積</t>
  </si>
  <si>
    <t>地價</t>
  </si>
  <si>
    <t>查定稅額</t>
  </si>
  <si>
    <t xml:space="preserve"> No. of Household</t>
  </si>
  <si>
    <t xml:space="preserve"> Area</t>
  </si>
  <si>
    <t>Land Value</t>
  </si>
  <si>
    <t xml:space="preserve">總計 </t>
  </si>
  <si>
    <t>新北市</t>
  </si>
  <si>
    <t>臺北市</t>
  </si>
  <si>
    <t>Grand Total</t>
  </si>
  <si>
    <t>New Taipei City</t>
  </si>
  <si>
    <t>Taipei City</t>
  </si>
  <si>
    <t>臺中市</t>
  </si>
  <si>
    <t>Taichung City</t>
  </si>
  <si>
    <t>臺南市</t>
  </si>
  <si>
    <t>高雄市</t>
  </si>
  <si>
    <t>Tainan City</t>
  </si>
  <si>
    <t>Kaohsiung City</t>
  </si>
  <si>
    <t>桃園市</t>
    <phoneticPr fontId="2" type="noConversion"/>
  </si>
  <si>
    <t>Taoyuan City</t>
    <phoneticPr fontId="2" type="noConversion"/>
  </si>
  <si>
    <t>宜蘭縣</t>
    <phoneticPr fontId="2" type="noConversion"/>
  </si>
  <si>
    <t>Yilan County</t>
    <phoneticPr fontId="2" type="noConversion"/>
  </si>
  <si>
    <t>新竹縣</t>
    <phoneticPr fontId="2" type="noConversion"/>
  </si>
  <si>
    <t>Hsinchu County</t>
    <phoneticPr fontId="2" type="noConversion"/>
  </si>
  <si>
    <t>苗栗縣</t>
    <phoneticPr fontId="2" type="noConversion"/>
  </si>
  <si>
    <t>Miaoli County</t>
    <phoneticPr fontId="2" type="noConversion"/>
  </si>
  <si>
    <t>彰化縣</t>
    <phoneticPr fontId="2" type="noConversion"/>
  </si>
  <si>
    <t>Changhua County</t>
    <phoneticPr fontId="2" type="noConversion"/>
  </si>
  <si>
    <t>南投縣</t>
    <phoneticPr fontId="2" type="noConversion"/>
  </si>
  <si>
    <t>Nantou County</t>
    <phoneticPr fontId="2" type="noConversion"/>
  </si>
  <si>
    <t>雲林縣</t>
    <phoneticPr fontId="2" type="noConversion"/>
  </si>
  <si>
    <t>Yunlin County</t>
    <phoneticPr fontId="2" type="noConversion"/>
  </si>
  <si>
    <t>連江縣</t>
    <phoneticPr fontId="2" type="noConversion"/>
  </si>
  <si>
    <t>Lienchiang County</t>
    <phoneticPr fontId="2" type="noConversion"/>
  </si>
  <si>
    <t>金門縣</t>
    <phoneticPr fontId="2" type="noConversion"/>
  </si>
  <si>
    <t>Kinmen County</t>
    <phoneticPr fontId="2" type="noConversion"/>
  </si>
  <si>
    <t>嘉義市</t>
    <phoneticPr fontId="2" type="noConversion"/>
  </si>
  <si>
    <t>Chiayi City</t>
    <phoneticPr fontId="2" type="noConversion"/>
  </si>
  <si>
    <t>新竹市</t>
    <phoneticPr fontId="2" type="noConversion"/>
  </si>
  <si>
    <t>Hsinchu City</t>
    <phoneticPr fontId="2" type="noConversion"/>
  </si>
  <si>
    <t>基隆市</t>
    <phoneticPr fontId="2" type="noConversion"/>
  </si>
  <si>
    <t>Keelung City</t>
    <phoneticPr fontId="2" type="noConversion"/>
  </si>
  <si>
    <t>澎湖縣</t>
    <phoneticPr fontId="2" type="noConversion"/>
  </si>
  <si>
    <t>花蓮縣</t>
    <phoneticPr fontId="2" type="noConversion"/>
  </si>
  <si>
    <t>臺東縣</t>
    <phoneticPr fontId="2" type="noConversion"/>
  </si>
  <si>
    <t>Taitung County</t>
    <phoneticPr fontId="2" type="noConversion"/>
  </si>
  <si>
    <t>Penghu County</t>
    <phoneticPr fontId="2" type="noConversion"/>
  </si>
  <si>
    <t>屏東縣</t>
    <phoneticPr fontId="2" type="noConversion"/>
  </si>
  <si>
    <t>嘉義縣</t>
    <phoneticPr fontId="2" type="noConversion"/>
  </si>
  <si>
    <t>年齡級距及性別</t>
  </si>
  <si>
    <t>Age Brackets &amp; Gender</t>
  </si>
  <si>
    <t>Chiayi County</t>
    <phoneticPr fontId="2" type="noConversion"/>
  </si>
  <si>
    <t>Pingtung County</t>
    <phoneticPr fontId="2" type="noConversion"/>
  </si>
  <si>
    <t>Hualien County</t>
    <phoneticPr fontId="2" type="noConversion"/>
  </si>
  <si>
    <t>男</t>
  </si>
  <si>
    <t>女</t>
  </si>
  <si>
    <t>0-14歲</t>
  </si>
  <si>
    <t>15-17歲</t>
  </si>
  <si>
    <t>18-24歲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</si>
  <si>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</si>
  <si>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</si>
  <si>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</si>
  <si>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</si>
  <si>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</si>
  <si>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</si>
  <si>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</si>
  <si>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</si>
  <si>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</si>
  <si>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</si>
  <si>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</si>
  <si>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80歲以上</t>
  </si>
  <si>
    <t>其他 *</t>
  </si>
  <si>
    <t>說　　明：1.本表資料不包括非自然人及公同共有所有權人在內。
2.*土地持有者已身故而未過戶及移居國外兩年以上者。</t>
  </si>
  <si>
    <t>資料來源：財政資訊中心。</t>
  </si>
  <si>
    <t xml:space="preserve"> 合　計</t>
  </si>
  <si>
    <t>單位：戶；公頃；新臺幣百萬元</t>
  </si>
  <si>
    <t>114年</t>
  </si>
  <si>
    <t>表2-33. 地價稅開徵概況－按納稅義務人性別、年齡及地區別分 (1/6)</t>
  </si>
  <si>
    <t>Male</t>
  </si>
  <si>
    <t>Female</t>
  </si>
  <si>
    <t>0-14 years</t>
  </si>
  <si>
    <t>15-17 years</t>
  </si>
  <si>
    <t>18-24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</si>
  <si>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</si>
  <si>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</si>
  <si>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</si>
  <si>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</si>
  <si>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</si>
  <si>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</si>
  <si>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</si>
  <si>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</si>
  <si>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</si>
  <si>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</si>
  <si>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</si>
  <si>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 years</t>
  </si>
  <si>
    <t>and over</t>
  </si>
  <si>
    <t>Others *</t>
  </si>
  <si>
    <t>Total</t>
  </si>
  <si>
    <t>Explanation：1.This table is not contain non-natural persons and of co-ownership, including the ownership of the people.
2.*Landholders deceased without transfer and relocate abroad by more than two years.</t>
  </si>
  <si>
    <t>Source：Fiscal Information Agency, Ministry of Finance.</t>
  </si>
  <si>
    <t>Unit：Household；Hectare；NT$million</t>
  </si>
  <si>
    <t>CY  2025</t>
  </si>
  <si>
    <t>Table 2-33.  Land Value Tax Levied－ by Gender, Age and Region of Tax Payer (1/6)</t>
  </si>
  <si>
    <t>表2-33. 地價稅開徵概況－按納稅義務人性別、年齡及地區別分 (2/6)</t>
  </si>
  <si>
    <t>Table 2-33.  Land Value Tax Levied－ by Gender, Age and Region of Tax Payer (2/6)</t>
  </si>
  <si>
    <t>表2-33. 地價稅開徵概況－按納稅義務人性別、年齡及地區別分 (3/6)</t>
  </si>
  <si>
    <t>Table 2-33.  Land Value Tax Levied－ by Gender, Age and Region of Tax Payer (3/6)</t>
  </si>
  <si>
    <t>表2-33. 地價稅開徵概況－按納稅義務人性別、年齡及地區別分 (4/6)</t>
  </si>
  <si>
    <t>Table 2-33.  Land Value Tax Levied－ by Gender, Age and Region of Tax Payer (4/6)</t>
  </si>
  <si>
    <t>表2-33. 地價稅開徵概況－按納稅義務人性別、年齡及地區別分 (5/6)</t>
  </si>
  <si>
    <t>Table 2-33.  Land Value Tax Levied－ by Gender, Age and Region of Tax Payer (5/6)</t>
  </si>
  <si>
    <t>表2-33. 地價稅開徵概況－按納稅義務人性別、年齡及地區別分 (6/6)</t>
  </si>
  <si>
    <t>Table 2-33.  Land Value Tax Levied－ by Gender, Age and Region of Tax Payer (6/6)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</si>
</sst>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_ "/>
    <numFmt numFmtId="178" formatCode="##,###,##0\ "/>
  </numFmts>
  <fonts count="36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9.5"/>
      <name val="Times New Roman"/>
      <family val="1"/>
    </font>
    <font>
      <sz val="10"/>
      <name val="MingLiU"/>
      <family val="3"/>
      <charset val="136"/>
    </font>
    <font>
      <sz val="12"/>
      <color theme="1"/>
      <name val="新細明體"/>
      <family val="1"/>
      <charset val="136"/>
      <scheme val="minor"/>
    </font>
    <font>
      <sz val="9.5"/>
      <name val="MS Sans Serif"/>
    </font>
    <font>
      <sz val="10.5"/>
      <name val="標楷體"/>
      <family val="4"/>
      <charset val="136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2" fillId="0" borderId="0"/>
    <xf numFmtId="0" fontId="1" fillId="0" borderId="0"/>
    <xf numFmtId="0" fontId="15" fillId="7" borderId="0" applyNumberFormat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16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4" fillId="0" borderId="0" xfId="0" applyFont="1" applyAlignment="1"/>
    <xf numFmtId="0" fontId="7" fillId="0" borderId="0" xfId="0" applyFont="1" applyFill="1"/>
    <xf numFmtId="0" fontId="7" fillId="0" borderId="0" xfId="0" applyFont="1"/>
    <xf numFmtId="0" fontId="11" fillId="0" borderId="0" xfId="0" applyFont="1"/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29" fillId="0" borderId="0" xfId="0" applyFont="1" applyAlignment="1"/>
    <xf numFmtId="0" fontId="30" fillId="0" borderId="0" xfId="0" applyFont="1"/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0" fontId="7" fillId="0" borderId="0" xfId="22" applyFont="1" applyBorder="1" applyAlignment="1">
      <alignment horizontal="left" vertical="top" indent="2"/>
    </xf>
    <xf numFmtId="176" fontId="7" fillId="0" borderId="0" xfId="0" applyNumberFormat="1" applyFont="1" applyFill="1" applyBorder="1" applyAlignment="1">
      <alignment horizontal="left" vertical="top" indent="1"/>
    </xf>
    <xf numFmtId="0" fontId="8" fillId="0" borderId="0" xfId="0" applyFont="1" applyFill="1"/>
    <xf numFmtId="0" fontId="8" fillId="0" borderId="0" xfId="0" applyFont="1"/>
    <xf numFmtId="0" fontId="8" fillId="0" borderId="0" xfId="0" applyFont="1" applyFill="1" applyBorder="1"/>
    <xf numFmtId="0" fontId="7" fillId="0" borderId="0" xfId="0" applyFont="1" applyFill="1" applyBorder="1" applyAlignment="1"/>
    <xf numFmtId="0" fontId="7" fillId="0" borderId="10" xfId="22" applyFont="1" applyBorder="1" applyAlignment="1">
      <alignment horizontal="center" vertical="top"/>
    </xf>
    <xf numFmtId="0" fontId="0" fillId="0" borderId="0" xfId="0" applyBorder="1" applyAlignment="1"/>
    <xf numFmtId="0" fontId="11" fillId="0" borderId="15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left" vertical="top" wrapText="1" indent="1"/>
    </xf>
    <xf numFmtId="0" fontId="4" fillId="0" borderId="0" xfId="22" applyFont="1" applyBorder="1" applyAlignment="1">
      <alignment horizontal="left"/>
    </xf>
    <xf numFmtId="0" fontId="4" fillId="0" borderId="10" xfId="22" applyFont="1" applyBorder="1" applyAlignment="1">
      <alignment horizontal="left"/>
    </xf>
    <xf numFmtId="177" fontId="1" fillId="0" borderId="10" xfId="0" applyNumberFormat="1" applyFont="1" applyBorder="1" applyAlignment="1"/>
    <xf numFmtId="0" fontId="3" fillId="0" borderId="0" xfId="0" applyFont="1" applyFill="1" applyBorder="1" applyAlignment="1">
      <alignment horizontal="left" wrapText="1"/>
    </xf>
    <xf numFmtId="177" fontId="1" fillId="0" borderId="11" xfId="0" applyNumberFormat="1" applyFont="1" applyBorder="1" applyAlignment="1"/>
    <xf numFmtId="177" fontId="1" fillId="0" borderId="0" xfId="0" applyNumberFormat="1" applyFont="1" applyBorder="1" applyAlignment="1"/>
    <xf numFmtId="0" fontId="3" fillId="0" borderId="12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wrapText="1"/>
    </xf>
    <xf numFmtId="0" fontId="3" fillId="0" borderId="20" xfId="0" applyFont="1" applyFill="1" applyBorder="1" applyAlignment="1">
      <alignment horizontal="left" wrapText="1"/>
    </xf>
    <xf numFmtId="0" fontId="4" fillId="0" borderId="20" xfId="22" applyFont="1" applyBorder="1" applyAlignment="1">
      <alignment horizontal="left"/>
    </xf>
    <xf numFmtId="0" fontId="4" fillId="0" borderId="18" xfId="22" applyFont="1" applyBorder="1" applyAlignment="1">
      <alignment horizontal="left"/>
    </xf>
    <xf numFmtId="0" fontId="8" fillId="0" borderId="0" xfId="0" applyFont="1" applyFill="1" applyAlignment="1">
      <alignment wrapText="1"/>
    </xf>
    <xf numFmtId="0" fontId="34" fillId="0" borderId="0" xfId="22" applyFont="1" applyBorder="1" applyAlignment="1">
      <alignment horizontal="left" vertical="top" indent="2"/>
    </xf>
    <xf numFmtId="178" fontId="31" fillId="0" borderId="10" xfId="0" applyNumberFormat="1" applyFont="1" applyBorder="1" applyAlignment="1">
      <alignment horizontal="right" vertical="top"/>
    </xf>
    <xf numFmtId="176" fontId="31" fillId="0" borderId="10" xfId="0" applyNumberFormat="1" applyFont="1" applyFill="1" applyBorder="1" applyAlignment="1">
      <alignment horizontal="center" vertical="top"/>
    </xf>
    <xf numFmtId="178" fontId="31" fillId="0" borderId="11" xfId="0" applyNumberFormat="1" applyFont="1" applyBorder="1" applyAlignment="1">
      <alignment horizontal="right" vertical="top"/>
    </xf>
    <xf numFmtId="0" fontId="6" fillId="0" borderId="0" xfId="0" applyFont="1" applyAlignment="1">
      <alignment wrapText="1"/>
    </xf>
    <xf numFmtId="178" fontId="31" fillId="0" borderId="0" xfId="0" applyNumberFormat="1" applyFont="1" applyBorder="1" applyAlignment="1">
      <alignment horizontal="right" vertical="top"/>
    </xf>
    <xf numFmtId="0" fontId="34" fillId="0" borderId="12" xfId="0" applyFont="1" applyFill="1" applyBorder="1" applyAlignment="1">
      <alignment horizontal="left" vertical="top" wrapText="1" indent="1"/>
    </xf>
    <xf numFmtId="178" fontId="31" fillId="0" borderId="12" xfId="0" applyNumberFormat="1" applyFont="1" applyBorder="1" applyAlignment="1">
      <alignment horizontal="right" vertical="top"/>
    </xf>
    <xf numFmtId="0" fontId="8" fillId="0" borderId="19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6" fillId="0" borderId="19" xfId="0" applyFont="1" applyBorder="1" applyAlignment="1">
      <alignment vertical="center"/>
    </xf>
    <xf numFmtId="0" fontId="8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/>
    <xf numFmtId="0" fontId="11" fillId="0" borderId="0" xfId="0" applyFont="1" applyBorder="1" applyAlignment="1">
      <alignment horizontal="right"/>
    </xf>
    <xf numFmtId="0" fontId="7" fillId="18" borderId="19" xfId="0" applyFont="1" applyFill="1" applyBorder="1" applyAlignment="1">
      <alignment horizontal="center" vertical="center"/>
    </xf>
    <xf numFmtId="0" fontId="0" fillId="18" borderId="14" xfId="0" applyFill="1" applyBorder="1" applyAlignment="1">
      <alignment horizontal="center" vertical="center"/>
    </xf>
    <xf numFmtId="0" fontId="7" fillId="18" borderId="15" xfId="0" applyFont="1" applyFill="1" applyBorder="1" applyAlignment="1">
      <alignment horizontal="center" vertical="center" wrapText="1"/>
    </xf>
    <xf numFmtId="0" fontId="0" fillId="18" borderId="19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7" fillId="18" borderId="14" xfId="21" applyFont="1" applyFill="1" applyBorder="1" applyAlignment="1">
      <alignment horizontal="center" vertical="center" wrapText="1"/>
    </xf>
    <xf numFmtId="0" fontId="7" fillId="18" borderId="13" xfId="21" applyFont="1" applyFill="1" applyBorder="1" applyAlignment="1">
      <alignment horizontal="center" vertical="center" wrapText="1"/>
    </xf>
    <xf numFmtId="0" fontId="7" fillId="18" borderId="13" xfId="21" applyFont="1" applyFill="1" applyBorder="1" applyAlignment="1">
      <alignment horizontal="center" vertical="center"/>
    </xf>
    <xf numFmtId="0" fontId="7" fillId="18" borderId="14" xfId="19" applyFont="1" applyFill="1" applyBorder="1" applyAlignment="1">
      <alignment horizontal="center" vertical="center" wrapText="1"/>
    </xf>
    <xf numFmtId="0" fontId="7" fillId="18" borderId="13" xfId="19" applyFont="1" applyFill="1" applyBorder="1" applyAlignment="1">
      <alignment horizontal="center" vertical="center" wrapText="1"/>
    </xf>
    <xf numFmtId="0" fontId="7" fillId="18" borderId="15" xfId="19" applyFont="1" applyFill="1" applyBorder="1" applyAlignment="1">
      <alignment horizontal="center" vertical="center"/>
    </xf>
    <xf numFmtId="0" fontId="11" fillId="18" borderId="15" xfId="0" applyFont="1" applyFill="1" applyBorder="1" applyAlignment="1">
      <alignment horizontal="center" vertical="center"/>
    </xf>
    <xf numFmtId="0" fontId="0" fillId="18" borderId="19" xfId="0" applyFill="1" applyBorder="1" applyAlignment="1">
      <alignment horizontal="center" vertical="center"/>
    </xf>
    <xf numFmtId="0" fontId="7" fillId="18" borderId="19" xfId="19" applyFont="1" applyFill="1" applyBorder="1" applyAlignment="1">
      <alignment horizontal="center" vertical="center" wrapText="1"/>
    </xf>
    <xf numFmtId="0" fontId="7" fillId="18" borderId="13" xfId="19" applyFont="1" applyFill="1" applyBorder="1" applyAlignment="1">
      <alignment horizontal="center" vertical="center"/>
    </xf>
    <xf numFmtId="0" fontId="7" fillId="18" borderId="15" xfId="19" applyFont="1" applyFill="1" applyBorder="1" applyAlignment="1">
      <alignment horizontal="center" vertical="center" wrapText="1"/>
    </xf>
    <xf numFmtId="0" fontId="7" fillId="18" borderId="0" xfId="0" applyFont="1" applyFill="1" applyBorder="1" applyAlignment="1">
      <alignment horizontal="center" vertical="center"/>
    </xf>
    <xf numFmtId="0" fontId="0" fillId="18" borderId="10" xfId="0" applyFill="1" applyBorder="1" applyAlignment="1">
      <alignment horizontal="center" vertical="center"/>
    </xf>
    <xf numFmtId="0" fontId="11" fillId="18" borderId="16" xfId="0" applyFont="1" applyFill="1" applyBorder="1" applyAlignment="1">
      <alignment horizontal="center" vertical="center" wrapText="1"/>
    </xf>
    <xf numFmtId="0" fontId="0" fillId="18" borderId="20" xfId="0" applyFill="1" applyBorder="1" applyAlignment="1">
      <alignment horizontal="center" vertical="center" wrapText="1"/>
    </xf>
    <xf numFmtId="0" fontId="0" fillId="18" borderId="18" xfId="0" applyFill="1" applyBorder="1" applyAlignment="1">
      <alignment horizontal="center" vertical="center" wrapText="1"/>
    </xf>
    <xf numFmtId="0" fontId="11" fillId="18" borderId="18" xfId="21" applyFont="1" applyFill="1" applyBorder="1" applyAlignment="1">
      <alignment horizontal="center" vertical="center" wrapText="1"/>
    </xf>
    <xf numFmtId="0" fontId="11" fillId="18" borderId="17" xfId="21" applyFont="1" applyFill="1" applyBorder="1" applyAlignment="1">
      <alignment horizontal="center" vertical="center" wrapText="1"/>
    </xf>
    <xf numFmtId="0" fontId="11" fillId="18" borderId="17" xfId="21" applyFont="1" applyFill="1" applyBorder="1" applyAlignment="1">
      <alignment horizontal="center" vertical="center"/>
    </xf>
    <xf numFmtId="0" fontId="11" fillId="18" borderId="18" xfId="19" applyFont="1" applyFill="1" applyBorder="1" applyAlignment="1">
      <alignment horizontal="center" vertical="center" wrapText="1"/>
    </xf>
    <xf numFmtId="0" fontId="11" fillId="18" borderId="17" xfId="19" applyFont="1" applyFill="1" applyBorder="1" applyAlignment="1">
      <alignment horizontal="center" vertical="center" wrapText="1"/>
    </xf>
    <xf numFmtId="0" fontId="11" fillId="18" borderId="16" xfId="19" applyFont="1" applyFill="1" applyBorder="1" applyAlignment="1">
      <alignment horizontal="center" vertical="center"/>
    </xf>
    <xf numFmtId="0" fontId="11" fillId="18" borderId="12" xfId="0" applyFont="1" applyFill="1" applyBorder="1" applyAlignment="1">
      <alignment horizontal="center" vertical="center"/>
    </xf>
    <xf numFmtId="0" fontId="0" fillId="18" borderId="0" xfId="0" applyFill="1" applyBorder="1" applyAlignment="1">
      <alignment horizontal="center" vertical="center"/>
    </xf>
    <xf numFmtId="0" fontId="11" fillId="18" borderId="20" xfId="19" applyFont="1" applyFill="1" applyBorder="1" applyAlignment="1">
      <alignment horizontal="center" vertical="center" wrapText="1"/>
    </xf>
    <xf numFmtId="0" fontId="11" fillId="18" borderId="17" xfId="19" applyFont="1" applyFill="1" applyBorder="1" applyAlignment="1">
      <alignment horizontal="center" vertical="center"/>
    </xf>
    <xf numFmtId="0" fontId="11" fillId="18" borderId="16" xfId="19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20" xfId="0" applyFont="1" applyFill="1" applyBorder="1" applyAlignment="1">
      <alignment horizontal="center" vertical="center"/>
    </xf>
    <xf numFmtId="0" fontId="0" fillId="18" borderId="18" xfId="0" applyFill="1" applyBorder="1" applyAlignment="1">
      <alignment horizontal="center" vertical="center"/>
    </xf>
    <xf numFmtId="0" fontId="11" fillId="18" borderId="17" xfId="0" applyFont="1" applyFill="1" applyBorder="1" applyAlignment="1">
      <alignment horizontal="center" vertical="center" wrapText="1"/>
    </xf>
    <xf numFmtId="0" fontId="11" fillId="18" borderId="18" xfId="0" applyFont="1" applyFill="1" applyBorder="1" applyAlignment="1">
      <alignment horizontal="center" vertical="center" wrapText="1"/>
    </xf>
    <xf numFmtId="0" fontId="11" fillId="18" borderId="16" xfId="0" applyFont="1" applyFill="1" applyBorder="1" applyAlignment="1">
      <alignment horizontal="center" vertical="center" wrapText="1"/>
    </xf>
    <xf numFmtId="0" fontId="11" fillId="18" borderId="16" xfId="0" applyFont="1" applyFill="1" applyBorder="1" applyAlignment="1">
      <alignment horizontal="center" vertical="center"/>
    </xf>
    <xf numFmtId="0" fontId="0" fillId="18" borderId="20" xfId="0" applyFill="1" applyBorder="1" applyAlignment="1">
      <alignment horizontal="center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4" xfId="21"/>
    <cellStyle name="一般_Sheet1" xfId="22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DL48"/>
  <sheetViews>
    <sheetView tabSelected="1" zoomScaleNormal="100" zoomScaleSheetLayoutView="80" workbookViewId="0">
      <pane xSplit="2" ySplit="7" topLeftCell="CT8" activePane="bottomRight" state="frozen"/>
      <selection pane="topRight" activeCell="C1" sqref="C1"/>
      <selection pane="bottomLeft" activeCell="A8" sqref="A8"/>
      <selection pane="bottomRight" activeCell="A4" sqref="A4:DL7"/>
    </sheetView>
  </sheetViews>
  <sheetFormatPr defaultColWidth="9" defaultRowHeight="17"/>
  <cols>
    <col min="1" max="1" width="11.6328125" style="2" customWidth="1"/>
    <col min="2" max="2" width="6.6328125" style="2" customWidth="1"/>
    <col min="3" max="6" width="16.08984375" style="1" customWidth="1"/>
    <col min="7" max="7" width="8.6328125" style="1" customWidth="1"/>
    <col min="8" max="8" width="7.6328125" style="1" customWidth="1"/>
    <col min="9" max="9" width="8.6328125" style="1" customWidth="1"/>
    <col min="10" max="10" width="7.6328125" style="1" customWidth="1"/>
    <col min="11" max="11" width="8.6328125" style="1" customWidth="1"/>
    <col min="12" max="12" width="7.6328125" style="1" customWidth="1"/>
    <col min="13" max="13" width="8.6328125" style="1" customWidth="1"/>
    <col min="14" max="14" width="7.6328125" style="1" customWidth="1"/>
    <col min="15" max="15" width="12.08984375" style="3" customWidth="1"/>
    <col min="16" max="16" width="7.08984375" style="3" customWidth="1"/>
    <col min="17" max="17" width="11.6328125" style="2" customWidth="1"/>
    <col min="18" max="18" width="6.6328125" style="2" customWidth="1"/>
    <col min="19" max="19" width="8.6328125" style="1" customWidth="1"/>
    <col min="20" max="20" width="7.6328125" style="1" customWidth="1"/>
    <col min="21" max="21" width="8.6328125" style="1" customWidth="1"/>
    <col min="22" max="22" width="7.6328125" style="1" customWidth="1"/>
    <col min="23" max="23" width="8.6328125" style="1" customWidth="1"/>
    <col min="24" max="24" width="7.6328125" style="1" customWidth="1"/>
    <col min="25" max="25" width="8.6328125" style="1" customWidth="1"/>
    <col min="26" max="26" width="7.6328125" style="1" customWidth="1"/>
    <col min="27" max="27" width="8.6328125" style="1" customWidth="1"/>
    <col min="28" max="28" width="7.6328125" style="1" customWidth="1"/>
    <col min="29" max="29" width="8.6328125" style="1" customWidth="1"/>
    <col min="30" max="30" width="7.6328125" style="1" customWidth="1"/>
    <col min="31" max="31" width="8.6328125" style="1" customWidth="1"/>
    <col min="32" max="32" width="7.6328125" style="1" customWidth="1"/>
    <col min="33" max="33" width="8.6328125" style="1" customWidth="1"/>
    <col min="34" max="34" width="7.6328125" style="1" customWidth="1"/>
    <col min="35" max="35" width="12.08984375" style="3" customWidth="1"/>
    <col min="36" max="36" width="7.08984375" style="3" customWidth="1"/>
    <col min="37" max="37" width="11.6328125" style="2" customWidth="1"/>
    <col min="38" max="38" width="6.6328125" style="2" customWidth="1"/>
    <col min="39" max="39" width="8.6328125" style="1" customWidth="1"/>
    <col min="40" max="40" width="7.6328125" style="1" customWidth="1"/>
    <col min="41" max="41" width="8.6328125" style="1" customWidth="1"/>
    <col min="42" max="42" width="7.6328125" style="1" customWidth="1"/>
    <col min="43" max="43" width="8.6328125" style="1" customWidth="1"/>
    <col min="44" max="44" width="7.6328125" style="1" customWidth="1"/>
    <col min="45" max="45" width="8.6328125" style="1" customWidth="1"/>
    <col min="46" max="46" width="7.6328125" style="1" customWidth="1"/>
    <col min="47" max="47" width="8.6328125" style="1" customWidth="1"/>
    <col min="48" max="48" width="7.6328125" style="1" customWidth="1"/>
    <col min="49" max="49" width="8.6328125" style="1" customWidth="1"/>
    <col min="50" max="50" width="7.6328125" style="1" customWidth="1"/>
    <col min="51" max="51" width="8.6328125" style="1" customWidth="1"/>
    <col min="52" max="52" width="7.6328125" style="1" customWidth="1"/>
    <col min="53" max="53" width="8.6328125" style="1" customWidth="1"/>
    <col min="54" max="54" width="7.6328125" style="1" customWidth="1"/>
    <col min="55" max="55" width="12.08984375" style="3" customWidth="1"/>
    <col min="56" max="56" width="7.08984375" style="3" customWidth="1"/>
    <col min="57" max="57" width="11.6328125" style="2" customWidth="1"/>
    <col min="58" max="58" width="6.6328125" style="2" customWidth="1"/>
    <col min="59" max="59" width="8.6328125" style="1" customWidth="1"/>
    <col min="60" max="60" width="7.6328125" style="1" customWidth="1"/>
    <col min="61" max="61" width="8.6328125" style="1" customWidth="1"/>
    <col min="62" max="62" width="7.6328125" style="1" customWidth="1"/>
    <col min="63" max="63" width="8.6328125" style="1" customWidth="1"/>
    <col min="64" max="64" width="7.6328125" style="1" customWidth="1"/>
    <col min="65" max="65" width="8.6328125" style="1" customWidth="1"/>
    <col min="66" max="66" width="7.6328125" style="1" customWidth="1"/>
    <col min="67" max="67" width="8.6328125" style="1" customWidth="1"/>
    <col min="68" max="68" width="7.6328125" style="1" customWidth="1"/>
    <col min="69" max="69" width="8.6328125" style="1" customWidth="1"/>
    <col min="70" max="70" width="7.6328125" style="1" customWidth="1"/>
    <col min="71" max="71" width="8.6328125" style="1" customWidth="1"/>
    <col min="72" max="72" width="7.6328125" style="1" customWidth="1"/>
    <col min="73" max="73" width="8.6328125" style="1" customWidth="1"/>
    <col min="74" max="74" width="7.6328125" style="1" customWidth="1"/>
    <col min="75" max="75" width="12.08984375" style="3" customWidth="1"/>
    <col min="76" max="76" width="7.08984375" style="3" customWidth="1"/>
    <col min="77" max="77" width="11.6328125" style="2" customWidth="1"/>
    <col min="78" max="78" width="6.6328125" style="2" customWidth="1"/>
    <col min="79" max="79" width="8.6328125" style="1" customWidth="1"/>
    <col min="80" max="80" width="7.6328125" style="1" customWidth="1"/>
    <col min="81" max="81" width="8.6328125" style="1" customWidth="1"/>
    <col min="82" max="82" width="7.6328125" style="1" customWidth="1"/>
    <col min="83" max="83" width="8.6328125" style="1" customWidth="1"/>
    <col min="84" max="84" width="7.6328125" style="1" customWidth="1"/>
    <col min="85" max="85" width="8.6328125" style="1" customWidth="1"/>
    <col min="86" max="86" width="7.6328125" style="1" customWidth="1"/>
    <col min="87" max="87" width="8.6328125" style="1" customWidth="1"/>
    <col min="88" max="88" width="7.6328125" style="1" customWidth="1"/>
    <col min="89" max="89" width="8.6328125" style="1" customWidth="1"/>
    <col min="90" max="90" width="7.6328125" style="1" customWidth="1"/>
    <col min="91" max="91" width="8.6328125" style="1" customWidth="1"/>
    <col min="92" max="92" width="7.6328125" style="1" customWidth="1"/>
    <col min="93" max="93" width="8.6328125" style="1" customWidth="1"/>
    <col min="94" max="94" width="7.6328125" style="1" customWidth="1"/>
    <col min="95" max="95" width="12.08984375" style="3" customWidth="1"/>
    <col min="96" max="96" width="7.08984375" style="3" customWidth="1"/>
    <col min="97" max="97" width="11.6328125" style="2" customWidth="1"/>
    <col min="98" max="98" width="6.6328125" style="2" customWidth="1"/>
    <col min="99" max="99" width="8.6328125" style="1" customWidth="1"/>
    <col min="100" max="100" width="7.6328125" style="1" customWidth="1"/>
    <col min="101" max="101" width="8.6328125" style="1" customWidth="1"/>
    <col min="102" max="102" width="7.6328125" style="1" customWidth="1"/>
    <col min="103" max="103" width="8.6328125" style="1" customWidth="1"/>
    <col min="104" max="104" width="7.6328125" style="1" customWidth="1"/>
    <col min="105" max="105" width="8.6328125" style="1" customWidth="1"/>
    <col min="106" max="106" width="7.6328125" style="1" customWidth="1"/>
    <col min="107" max="107" width="8.6328125" style="1" customWidth="1"/>
    <col min="108" max="108" width="7.6328125" style="1" customWidth="1"/>
    <col min="109" max="109" width="8.6328125" style="1" customWidth="1"/>
    <col min="110" max="110" width="7.6328125" style="1" customWidth="1"/>
    <col min="111" max="111" width="8.6328125" style="1" customWidth="1"/>
    <col min="112" max="112" width="7.6328125" style="1" customWidth="1"/>
    <col min="113" max="113" width="8.6328125" style="1" customWidth="1"/>
    <col min="114" max="114" width="7.6328125" style="1" customWidth="1"/>
    <col min="115" max="115" width="12.08984375" style="3" customWidth="1"/>
    <col min="116" max="116" width="7.08984375" style="3" customWidth="1"/>
    <col min="117" max="16384" width="9" style="1"/>
  </cols>
  <sheetData>
    <row r="1" spans="1:116" s="5" customFormat="1" ht="39" customHeight="1">
      <c r="A1" s="63" t="s">
        <v>80</v>
      </c>
      <c r="B1" s="63"/>
      <c r="C1" s="63"/>
      <c r="D1" s="63"/>
      <c r="E1" s="63"/>
      <c r="F1" s="63"/>
      <c r="G1" s="70" t="s">
        <v>105</v>
      </c>
      <c r="H1" s="71"/>
      <c r="I1" s="71"/>
      <c r="J1" s="71"/>
      <c r="K1" s="71"/>
      <c r="L1" s="71"/>
      <c r="M1" s="71"/>
      <c r="N1" s="71"/>
      <c r="O1" s="71"/>
      <c r="P1" s="71"/>
      <c r="Q1" s="63" t="s">
        <v>106</v>
      </c>
      <c r="R1" s="63"/>
      <c r="S1" s="63"/>
      <c r="T1" s="63"/>
      <c r="U1" s="63"/>
      <c r="V1" s="63"/>
      <c r="W1" s="63"/>
      <c r="X1" s="63"/>
      <c r="Y1" s="63"/>
      <c r="Z1" s="63"/>
      <c r="AA1" s="70" t="s">
        <v>107</v>
      </c>
      <c r="AB1" s="71"/>
      <c r="AC1" s="71"/>
      <c r="AD1" s="71"/>
      <c r="AE1" s="71"/>
      <c r="AF1" s="71"/>
      <c r="AG1" s="71"/>
      <c r="AH1" s="71"/>
      <c r="AI1" s="71"/>
      <c r="AJ1" s="71"/>
      <c r="AK1" s="63" t="s">
        <v>108</v>
      </c>
      <c r="AL1" s="63"/>
      <c r="AM1" s="63"/>
      <c r="AN1" s="63"/>
      <c r="AO1" s="63"/>
      <c r="AP1" s="63"/>
      <c r="AQ1" s="63"/>
      <c r="AR1" s="63"/>
      <c r="AS1" s="63"/>
      <c r="AT1" s="63"/>
      <c r="AU1" s="70" t="s">
        <v>109</v>
      </c>
      <c r="AV1" s="71"/>
      <c r="AW1" s="71"/>
      <c r="AX1" s="71"/>
      <c r="AY1" s="71"/>
      <c r="AZ1" s="71"/>
      <c r="BA1" s="71"/>
      <c r="BB1" s="71"/>
      <c r="BC1" s="71"/>
      <c r="BD1" s="71"/>
      <c r="BE1" s="63" t="s">
        <v>110</v>
      </c>
      <c r="BF1" s="63"/>
      <c r="BG1" s="63"/>
      <c r="BH1" s="63"/>
      <c r="BI1" s="63"/>
      <c r="BJ1" s="63"/>
      <c r="BK1" s="63"/>
      <c r="BL1" s="63"/>
      <c r="BM1" s="63"/>
      <c r="BN1" s="63"/>
      <c r="BO1" s="70" t="s">
        <v>111</v>
      </c>
      <c r="BP1" s="71"/>
      <c r="BQ1" s="71"/>
      <c r="BR1" s="71"/>
      <c r="BS1" s="71"/>
      <c r="BT1" s="71"/>
      <c r="BU1" s="71"/>
      <c r="BV1" s="71"/>
      <c r="BW1" s="71"/>
      <c r="BX1" s="71"/>
      <c r="BY1" s="63" t="s">
        <v>112</v>
      </c>
      <c r="BZ1" s="63"/>
      <c r="CA1" s="63"/>
      <c r="CB1" s="63"/>
      <c r="CC1" s="63"/>
      <c r="CD1" s="63"/>
      <c r="CE1" s="63"/>
      <c r="CF1" s="63"/>
      <c r="CG1" s="63"/>
      <c r="CH1" s="63"/>
      <c r="CI1" s="70" t="s">
        <v>113</v>
      </c>
      <c r="CJ1" s="71"/>
      <c r="CK1" s="71"/>
      <c r="CL1" s="71"/>
      <c r="CM1" s="71"/>
      <c r="CN1" s="71"/>
      <c r="CO1" s="71"/>
      <c r="CP1" s="71"/>
      <c r="CQ1" s="71"/>
      <c r="CR1" s="71"/>
      <c r="CS1" s="63" t="s">
        <v>114</v>
      </c>
      <c r="CT1" s="63"/>
      <c r="CU1" s="63"/>
      <c r="CV1" s="63"/>
      <c r="CW1" s="63"/>
      <c r="CX1" s="63"/>
      <c r="CY1" s="63"/>
      <c r="CZ1" s="63"/>
      <c r="DA1" s="63"/>
      <c r="DB1" s="63"/>
      <c r="DC1" s="70" t="s">
        <v>115</v>
      </c>
      <c r="DD1" s="71"/>
      <c r="DE1" s="71"/>
      <c r="DF1" s="71"/>
      <c r="DG1" s="71"/>
      <c r="DH1" s="71"/>
      <c r="DI1" s="71"/>
      <c r="DJ1" s="71"/>
      <c r="DK1" s="71"/>
      <c r="DL1" s="71"/>
    </row>
    <row r="2" spans="1:116" ht="15" customHeight="1">
      <c r="A2" s="64" t="s">
        <v>79</v>
      </c>
      <c r="B2" s="65"/>
      <c r="C2" s="65"/>
      <c r="D2" s="65"/>
      <c r="E2" s="65"/>
      <c r="F2" s="65"/>
      <c r="G2" s="66" t="s">
        <v>104</v>
      </c>
      <c r="H2" s="67"/>
      <c r="I2" s="68"/>
      <c r="J2" s="68"/>
      <c r="K2" s="68"/>
      <c r="L2" s="68"/>
      <c r="M2" s="68"/>
      <c r="N2" s="68"/>
      <c r="O2" s="68"/>
      <c r="P2" s="68"/>
      <c r="Q2" s="64" t="s">
        <v>79</v>
      </c>
      <c r="R2" s="65"/>
      <c r="S2" s="65"/>
      <c r="T2" s="65"/>
      <c r="U2" s="65"/>
      <c r="V2" s="65"/>
      <c r="W2" s="65"/>
      <c r="X2" s="65"/>
      <c r="Y2" s="65"/>
      <c r="Z2" s="65"/>
      <c r="AA2" s="66" t="s">
        <v>104</v>
      </c>
      <c r="AB2" s="67"/>
      <c r="AC2" s="68"/>
      <c r="AD2" s="68"/>
      <c r="AE2" s="68"/>
      <c r="AF2" s="68"/>
      <c r="AG2" s="68"/>
      <c r="AH2" s="68"/>
      <c r="AI2" s="68"/>
      <c r="AJ2" s="68"/>
      <c r="AK2" s="64" t="s">
        <v>79</v>
      </c>
      <c r="AL2" s="65"/>
      <c r="AM2" s="65"/>
      <c r="AN2" s="65"/>
      <c r="AO2" s="65"/>
      <c r="AP2" s="65"/>
      <c r="AQ2" s="65"/>
      <c r="AR2" s="65"/>
      <c r="AS2" s="65"/>
      <c r="AT2" s="65"/>
      <c r="AU2" s="66" t="s">
        <v>104</v>
      </c>
      <c r="AV2" s="67"/>
      <c r="AW2" s="68"/>
      <c r="AX2" s="68"/>
      <c r="AY2" s="68"/>
      <c r="AZ2" s="68"/>
      <c r="BA2" s="68"/>
      <c r="BB2" s="68"/>
      <c r="BC2" s="68"/>
      <c r="BD2" s="68"/>
      <c r="BE2" s="64" t="s">
        <v>79</v>
      </c>
      <c r="BF2" s="65"/>
      <c r="BG2" s="65"/>
      <c r="BH2" s="65"/>
      <c r="BI2" s="65"/>
      <c r="BJ2" s="65"/>
      <c r="BK2" s="65"/>
      <c r="BL2" s="65"/>
      <c r="BM2" s="65"/>
      <c r="BN2" s="65"/>
      <c r="BO2" s="66" t="s">
        <v>104</v>
      </c>
      <c r="BP2" s="67"/>
      <c r="BQ2" s="68"/>
      <c r="BR2" s="68"/>
      <c r="BS2" s="68"/>
      <c r="BT2" s="68"/>
      <c r="BU2" s="68"/>
      <c r="BV2" s="68"/>
      <c r="BW2" s="68"/>
      <c r="BX2" s="68"/>
      <c r="BY2" s="64" t="s">
        <v>79</v>
      </c>
      <c r="BZ2" s="65"/>
      <c r="CA2" s="65"/>
      <c r="CB2" s="65"/>
      <c r="CC2" s="65"/>
      <c r="CD2" s="65"/>
      <c r="CE2" s="65"/>
      <c r="CF2" s="65"/>
      <c r="CG2" s="65"/>
      <c r="CH2" s="65"/>
      <c r="CI2" s="66" t="s">
        <v>104</v>
      </c>
      <c r="CJ2" s="67"/>
      <c r="CK2" s="68"/>
      <c r="CL2" s="68"/>
      <c r="CM2" s="68"/>
      <c r="CN2" s="68"/>
      <c r="CO2" s="68"/>
      <c r="CP2" s="68"/>
      <c r="CQ2" s="68"/>
      <c r="CR2" s="68"/>
      <c r="CS2" s="64" t="s">
        <v>79</v>
      </c>
      <c r="CT2" s="65"/>
      <c r="CU2" s="65"/>
      <c r="CV2" s="65"/>
      <c r="CW2" s="65"/>
      <c r="CX2" s="65"/>
      <c r="CY2" s="65"/>
      <c r="CZ2" s="65"/>
      <c r="DA2" s="65"/>
      <c r="DB2" s="65"/>
      <c r="DC2" s="66" t="s">
        <v>104</v>
      </c>
      <c r="DD2" s="67"/>
      <c r="DE2" s="68"/>
      <c r="DF2" s="68"/>
      <c r="DG2" s="68"/>
      <c r="DH2" s="68"/>
      <c r="DI2" s="68"/>
      <c r="DJ2" s="68"/>
      <c r="DK2" s="68"/>
      <c r="DL2" s="68"/>
    </row>
    <row r="3" spans="1:116" s="8" customFormat="1" ht="15" customHeight="1">
      <c r="A3" s="7" t="s">
        <v>0</v>
      </c>
      <c r="B3" s="25" t="s">
        <v>0</v>
      </c>
      <c r="C3" s="27"/>
      <c r="D3" s="27"/>
      <c r="E3" s="69" t="s">
        <v>78</v>
      </c>
      <c r="F3" s="69"/>
      <c r="G3" s="27"/>
      <c r="H3" s="27"/>
      <c r="I3" s="27"/>
      <c r="J3" s="27"/>
      <c r="K3" s="27"/>
      <c r="L3" s="27"/>
      <c r="M3" s="73" t="s">
        <v>103</v>
      </c>
      <c r="N3" s="72"/>
      <c r="O3" s="72"/>
      <c r="P3" s="72"/>
      <c r="Q3" s="27"/>
      <c r="R3" s="27"/>
      <c r="S3" s="27"/>
      <c r="T3" s="27"/>
      <c r="U3" s="27"/>
      <c r="V3" s="27"/>
      <c r="W3" s="69" t="str">
        <f>E3</f>
        <v>單位：戶；公頃；新臺幣百萬元</v>
      </c>
      <c r="X3" s="72"/>
      <c r="Y3" s="72"/>
      <c r="Z3" s="72"/>
      <c r="AA3" s="27"/>
      <c r="AB3" s="27"/>
      <c r="AC3" s="27"/>
      <c r="AD3" s="27"/>
      <c r="AE3" s="27"/>
      <c r="AF3" s="27"/>
      <c r="AG3" s="73" t="str">
        <f>M3</f>
        <v>Unit：Household；Hectare；NT$million</v>
      </c>
      <c r="AH3" s="72"/>
      <c r="AI3" s="72"/>
      <c r="AJ3" s="72"/>
      <c r="AK3" s="7" t="s">
        <v>0</v>
      </c>
      <c r="AL3" s="7" t="s">
        <v>0</v>
      </c>
      <c r="AQ3" s="69" t="str">
        <f>E3</f>
        <v>單位：戶；公頃；新臺幣百萬元</v>
      </c>
      <c r="AR3" s="69"/>
      <c r="AS3" s="69"/>
      <c r="AT3" s="69"/>
      <c r="AU3" s="9"/>
      <c r="AV3" s="9"/>
      <c r="AW3" s="9"/>
      <c r="AX3" s="9"/>
      <c r="AY3" s="9"/>
      <c r="AZ3" s="9"/>
      <c r="BA3" s="73" t="str">
        <f>M3</f>
        <v>Unit：Household；Hectare；NT$million</v>
      </c>
      <c r="BB3" s="72"/>
      <c r="BC3" s="72"/>
      <c r="BD3" s="72"/>
      <c r="BE3" s="7" t="s">
        <v>0</v>
      </c>
      <c r="BF3" s="7" t="s">
        <v>0</v>
      </c>
      <c r="BK3" s="69" t="str">
        <f>E3</f>
        <v>單位：戶；公頃；新臺幣百萬元</v>
      </c>
      <c r="BL3" s="69"/>
      <c r="BM3" s="69"/>
      <c r="BN3" s="69"/>
      <c r="BO3" s="9"/>
      <c r="BP3" s="9"/>
      <c r="BQ3" s="9"/>
      <c r="BR3" s="9"/>
      <c r="BS3" s="9"/>
      <c r="BT3" s="9"/>
      <c r="BU3" s="73" t="str">
        <f>M3</f>
        <v>Unit：Household；Hectare；NT$million</v>
      </c>
      <c r="BV3" s="72"/>
      <c r="BW3" s="72"/>
      <c r="BX3" s="72"/>
      <c r="BY3" s="7" t="s">
        <v>0</v>
      </c>
      <c r="BZ3" s="7" t="s">
        <v>0</v>
      </c>
      <c r="CE3" s="69" t="str">
        <f>E3</f>
        <v>單位：戶；公頃；新臺幣百萬元</v>
      </c>
      <c r="CF3" s="69"/>
      <c r="CG3" s="69"/>
      <c r="CH3" s="69"/>
      <c r="CI3" s="9"/>
      <c r="CJ3" s="9"/>
      <c r="CK3" s="9"/>
      <c r="CL3" s="9"/>
      <c r="CM3" s="9"/>
      <c r="CN3" s="9"/>
      <c r="CO3" s="73" t="str">
        <f>M3</f>
        <v>Unit：Household；Hectare；NT$million</v>
      </c>
      <c r="CP3" s="72"/>
      <c r="CQ3" s="72"/>
      <c r="CR3" s="72"/>
      <c r="CS3" s="7" t="s">
        <v>0</v>
      </c>
      <c r="CT3" s="7" t="s">
        <v>0</v>
      </c>
      <c r="CY3" s="69" t="str">
        <f>E3</f>
        <v>單位：戶；公頃；新臺幣百萬元</v>
      </c>
      <c r="CZ3" s="69"/>
      <c r="DA3" s="69"/>
      <c r="DB3" s="69"/>
      <c r="DC3" s="9"/>
      <c r="DD3" s="9"/>
      <c r="DE3" s="9"/>
      <c r="DF3" s="9"/>
      <c r="DG3" s="9"/>
      <c r="DH3" s="9"/>
      <c r="DI3" s="73" t="str">
        <f>M3</f>
        <v>Unit：Household；Hectare；NT$million</v>
      </c>
      <c r="DJ3" s="72"/>
      <c r="DK3" s="72"/>
      <c r="DL3" s="72"/>
    </row>
    <row r="4" spans="1:116" ht="15" customHeight="1">
      <c r="A4" s="74" t="s">
        <v>52</v>
      </c>
      <c r="B4" s="75"/>
      <c r="C4" s="76" t="s">
        <v>9</v>
      </c>
      <c r="D4" s="77"/>
      <c r="E4" s="77"/>
      <c r="F4" s="78"/>
      <c r="G4" s="79" t="s">
        <v>10</v>
      </c>
      <c r="H4" s="80"/>
      <c r="I4" s="80"/>
      <c r="J4" s="81"/>
      <c r="K4" s="82" t="s">
        <v>11</v>
      </c>
      <c r="L4" s="83"/>
      <c r="M4" s="83"/>
      <c r="N4" s="84"/>
      <c r="O4" s="85" t="s">
        <v>53</v>
      </c>
      <c r="P4" s="86"/>
      <c r="Q4" s="74" t="s">
        <v>52</v>
      </c>
      <c r="R4" s="75"/>
      <c r="S4" s="82" t="s">
        <v>21</v>
      </c>
      <c r="T4" s="87"/>
      <c r="U4" s="87"/>
      <c r="V4" s="88"/>
      <c r="W4" s="83" t="s">
        <v>15</v>
      </c>
      <c r="X4" s="87"/>
      <c r="Y4" s="87"/>
      <c r="Z4" s="88"/>
      <c r="AA4" s="87" t="s">
        <v>17</v>
      </c>
      <c r="AB4" s="87"/>
      <c r="AC4" s="87"/>
      <c r="AD4" s="82"/>
      <c r="AE4" s="89" t="s">
        <v>18</v>
      </c>
      <c r="AF4" s="87"/>
      <c r="AG4" s="87"/>
      <c r="AH4" s="87"/>
      <c r="AI4" s="85" t="s">
        <v>53</v>
      </c>
      <c r="AJ4" s="86"/>
      <c r="AK4" s="74" t="s">
        <v>52</v>
      </c>
      <c r="AL4" s="75"/>
      <c r="AM4" s="87" t="s">
        <v>23</v>
      </c>
      <c r="AN4" s="87"/>
      <c r="AO4" s="87"/>
      <c r="AP4" s="82"/>
      <c r="AQ4" s="83" t="s">
        <v>25</v>
      </c>
      <c r="AR4" s="87"/>
      <c r="AS4" s="87"/>
      <c r="AT4" s="88"/>
      <c r="AU4" s="87" t="s">
        <v>27</v>
      </c>
      <c r="AV4" s="87"/>
      <c r="AW4" s="87"/>
      <c r="AX4" s="82"/>
      <c r="AY4" s="89" t="s">
        <v>29</v>
      </c>
      <c r="AZ4" s="87"/>
      <c r="BA4" s="87"/>
      <c r="BB4" s="87"/>
      <c r="BC4" s="85" t="s">
        <v>53</v>
      </c>
      <c r="BD4" s="86"/>
      <c r="BE4" s="74" t="s">
        <v>52</v>
      </c>
      <c r="BF4" s="75"/>
      <c r="BG4" s="87" t="s">
        <v>31</v>
      </c>
      <c r="BH4" s="87"/>
      <c r="BI4" s="87"/>
      <c r="BJ4" s="82"/>
      <c r="BK4" s="83" t="s">
        <v>33</v>
      </c>
      <c r="BL4" s="87"/>
      <c r="BM4" s="87"/>
      <c r="BN4" s="88"/>
      <c r="BO4" s="87" t="s">
        <v>51</v>
      </c>
      <c r="BP4" s="87"/>
      <c r="BQ4" s="87"/>
      <c r="BR4" s="82"/>
      <c r="BS4" s="89" t="s">
        <v>50</v>
      </c>
      <c r="BT4" s="87"/>
      <c r="BU4" s="87"/>
      <c r="BV4" s="87"/>
      <c r="BW4" s="85" t="s">
        <v>53</v>
      </c>
      <c r="BX4" s="86"/>
      <c r="BY4" s="74" t="s">
        <v>52</v>
      </c>
      <c r="BZ4" s="75"/>
      <c r="CA4" s="87" t="s">
        <v>47</v>
      </c>
      <c r="CB4" s="87"/>
      <c r="CC4" s="87"/>
      <c r="CD4" s="82"/>
      <c r="CE4" s="83" t="s">
        <v>46</v>
      </c>
      <c r="CF4" s="87"/>
      <c r="CG4" s="87"/>
      <c r="CH4" s="88"/>
      <c r="CI4" s="87" t="s">
        <v>45</v>
      </c>
      <c r="CJ4" s="87"/>
      <c r="CK4" s="87"/>
      <c r="CL4" s="82"/>
      <c r="CM4" s="89" t="s">
        <v>43</v>
      </c>
      <c r="CN4" s="87"/>
      <c r="CO4" s="87"/>
      <c r="CP4" s="87"/>
      <c r="CQ4" s="85" t="s">
        <v>53</v>
      </c>
      <c r="CR4" s="86"/>
      <c r="CS4" s="74" t="s">
        <v>52</v>
      </c>
      <c r="CT4" s="75"/>
      <c r="CU4" s="87" t="s">
        <v>41</v>
      </c>
      <c r="CV4" s="87"/>
      <c r="CW4" s="87"/>
      <c r="CX4" s="82"/>
      <c r="CY4" s="83" t="s">
        <v>39</v>
      </c>
      <c r="CZ4" s="87"/>
      <c r="DA4" s="87"/>
      <c r="DB4" s="88"/>
      <c r="DC4" s="87" t="s">
        <v>37</v>
      </c>
      <c r="DD4" s="87"/>
      <c r="DE4" s="87"/>
      <c r="DF4" s="82"/>
      <c r="DG4" s="89" t="s">
        <v>35</v>
      </c>
      <c r="DH4" s="87"/>
      <c r="DI4" s="87"/>
      <c r="DJ4" s="87"/>
      <c r="DK4" s="85" t="s">
        <v>53</v>
      </c>
      <c r="DL4" s="86"/>
    </row>
    <row r="5" spans="1:116" s="15" customFormat="1" ht="15" customHeight="1">
      <c r="A5" s="90"/>
      <c r="B5" s="91"/>
      <c r="C5" s="92" t="s">
        <v>12</v>
      </c>
      <c r="D5" s="93"/>
      <c r="E5" s="93"/>
      <c r="F5" s="94"/>
      <c r="G5" s="95" t="s">
        <v>13</v>
      </c>
      <c r="H5" s="96"/>
      <c r="I5" s="96"/>
      <c r="J5" s="97"/>
      <c r="K5" s="98" t="s">
        <v>14</v>
      </c>
      <c r="L5" s="99"/>
      <c r="M5" s="99"/>
      <c r="N5" s="100"/>
      <c r="O5" s="101"/>
      <c r="P5" s="102"/>
      <c r="Q5" s="90"/>
      <c r="R5" s="91"/>
      <c r="S5" s="98" t="s">
        <v>22</v>
      </c>
      <c r="T5" s="103"/>
      <c r="U5" s="103"/>
      <c r="V5" s="104"/>
      <c r="W5" s="99" t="s">
        <v>16</v>
      </c>
      <c r="X5" s="103"/>
      <c r="Y5" s="103"/>
      <c r="Z5" s="104"/>
      <c r="AA5" s="103" t="s">
        <v>19</v>
      </c>
      <c r="AB5" s="103"/>
      <c r="AC5" s="103"/>
      <c r="AD5" s="98"/>
      <c r="AE5" s="105" t="s">
        <v>20</v>
      </c>
      <c r="AF5" s="103"/>
      <c r="AG5" s="103"/>
      <c r="AH5" s="103"/>
      <c r="AI5" s="101"/>
      <c r="AJ5" s="102"/>
      <c r="AK5" s="90"/>
      <c r="AL5" s="91"/>
      <c r="AM5" s="103" t="s">
        <v>24</v>
      </c>
      <c r="AN5" s="103"/>
      <c r="AO5" s="103"/>
      <c r="AP5" s="98"/>
      <c r="AQ5" s="99" t="s">
        <v>26</v>
      </c>
      <c r="AR5" s="103"/>
      <c r="AS5" s="103"/>
      <c r="AT5" s="104"/>
      <c r="AU5" s="103" t="s">
        <v>28</v>
      </c>
      <c r="AV5" s="103"/>
      <c r="AW5" s="103"/>
      <c r="AX5" s="98"/>
      <c r="AY5" s="105" t="s">
        <v>30</v>
      </c>
      <c r="AZ5" s="103"/>
      <c r="BA5" s="103"/>
      <c r="BB5" s="103"/>
      <c r="BC5" s="101"/>
      <c r="BD5" s="102"/>
      <c r="BE5" s="90"/>
      <c r="BF5" s="91"/>
      <c r="BG5" s="103" t="s">
        <v>32</v>
      </c>
      <c r="BH5" s="103"/>
      <c r="BI5" s="103"/>
      <c r="BJ5" s="98"/>
      <c r="BK5" s="99" t="s">
        <v>34</v>
      </c>
      <c r="BL5" s="103"/>
      <c r="BM5" s="103"/>
      <c r="BN5" s="104"/>
      <c r="BO5" s="103" t="s">
        <v>54</v>
      </c>
      <c r="BP5" s="103"/>
      <c r="BQ5" s="103"/>
      <c r="BR5" s="98"/>
      <c r="BS5" s="105" t="s">
        <v>55</v>
      </c>
      <c r="BT5" s="103"/>
      <c r="BU5" s="103"/>
      <c r="BV5" s="103"/>
      <c r="BW5" s="101"/>
      <c r="BX5" s="102"/>
      <c r="BY5" s="90"/>
      <c r="BZ5" s="91"/>
      <c r="CA5" s="103" t="s">
        <v>48</v>
      </c>
      <c r="CB5" s="103"/>
      <c r="CC5" s="103"/>
      <c r="CD5" s="98"/>
      <c r="CE5" s="99" t="s">
        <v>56</v>
      </c>
      <c r="CF5" s="103"/>
      <c r="CG5" s="103"/>
      <c r="CH5" s="104"/>
      <c r="CI5" s="103" t="s">
        <v>49</v>
      </c>
      <c r="CJ5" s="103"/>
      <c r="CK5" s="103"/>
      <c r="CL5" s="98"/>
      <c r="CM5" s="105" t="s">
        <v>44</v>
      </c>
      <c r="CN5" s="103"/>
      <c r="CO5" s="103"/>
      <c r="CP5" s="103"/>
      <c r="CQ5" s="101"/>
      <c r="CR5" s="102"/>
      <c r="CS5" s="90"/>
      <c r="CT5" s="91"/>
      <c r="CU5" s="103" t="s">
        <v>42</v>
      </c>
      <c r="CV5" s="103"/>
      <c r="CW5" s="103"/>
      <c r="CX5" s="98"/>
      <c r="CY5" s="99" t="s">
        <v>40</v>
      </c>
      <c r="CZ5" s="103"/>
      <c r="DA5" s="103"/>
      <c r="DB5" s="104"/>
      <c r="DC5" s="103" t="s">
        <v>38</v>
      </c>
      <c r="DD5" s="103"/>
      <c r="DE5" s="103"/>
      <c r="DF5" s="98"/>
      <c r="DG5" s="105" t="s">
        <v>36</v>
      </c>
      <c r="DH5" s="103"/>
      <c r="DI5" s="103"/>
      <c r="DJ5" s="103"/>
      <c r="DK5" s="101"/>
      <c r="DL5" s="102"/>
    </row>
    <row r="6" spans="1:116" ht="15" customHeight="1">
      <c r="A6" s="90"/>
      <c r="B6" s="91"/>
      <c r="C6" s="106" t="s">
        <v>2</v>
      </c>
      <c r="D6" s="106" t="s">
        <v>3</v>
      </c>
      <c r="E6" s="106" t="s">
        <v>4</v>
      </c>
      <c r="F6" s="106" t="s">
        <v>5</v>
      </c>
      <c r="G6" s="107" t="s">
        <v>2</v>
      </c>
      <c r="H6" s="106" t="s">
        <v>3</v>
      </c>
      <c r="I6" s="106" t="s">
        <v>4</v>
      </c>
      <c r="J6" s="106" t="s">
        <v>5</v>
      </c>
      <c r="K6" s="106" t="s">
        <v>2</v>
      </c>
      <c r="L6" s="106" t="s">
        <v>3</v>
      </c>
      <c r="M6" s="106" t="s">
        <v>4</v>
      </c>
      <c r="N6" s="108" t="s">
        <v>5</v>
      </c>
      <c r="O6" s="101"/>
      <c r="P6" s="102"/>
      <c r="Q6" s="90"/>
      <c r="R6" s="91"/>
      <c r="S6" s="107" t="s">
        <v>2</v>
      </c>
      <c r="T6" s="106" t="s">
        <v>3</v>
      </c>
      <c r="U6" s="106" t="s">
        <v>4</v>
      </c>
      <c r="V6" s="106" t="s">
        <v>5</v>
      </c>
      <c r="W6" s="106" t="s">
        <v>2</v>
      </c>
      <c r="X6" s="106" t="s">
        <v>3</v>
      </c>
      <c r="Y6" s="106" t="s">
        <v>4</v>
      </c>
      <c r="Z6" s="106" t="s">
        <v>5</v>
      </c>
      <c r="AA6" s="107" t="s">
        <v>2</v>
      </c>
      <c r="AB6" s="106" t="s">
        <v>3</v>
      </c>
      <c r="AC6" s="106" t="s">
        <v>4</v>
      </c>
      <c r="AD6" s="106" t="s">
        <v>5</v>
      </c>
      <c r="AE6" s="106" t="s">
        <v>2</v>
      </c>
      <c r="AF6" s="106" t="s">
        <v>3</v>
      </c>
      <c r="AG6" s="106" t="s">
        <v>4</v>
      </c>
      <c r="AH6" s="108" t="s">
        <v>5</v>
      </c>
      <c r="AI6" s="101"/>
      <c r="AJ6" s="102"/>
      <c r="AK6" s="90"/>
      <c r="AL6" s="91"/>
      <c r="AM6" s="107" t="s">
        <v>2</v>
      </c>
      <c r="AN6" s="106" t="s">
        <v>3</v>
      </c>
      <c r="AO6" s="106" t="s">
        <v>4</v>
      </c>
      <c r="AP6" s="106" t="s">
        <v>5</v>
      </c>
      <c r="AQ6" s="106" t="s">
        <v>2</v>
      </c>
      <c r="AR6" s="106" t="s">
        <v>3</v>
      </c>
      <c r="AS6" s="106" t="s">
        <v>4</v>
      </c>
      <c r="AT6" s="106" t="s">
        <v>5</v>
      </c>
      <c r="AU6" s="107" t="s">
        <v>2</v>
      </c>
      <c r="AV6" s="106" t="s">
        <v>3</v>
      </c>
      <c r="AW6" s="106" t="s">
        <v>4</v>
      </c>
      <c r="AX6" s="106" t="s">
        <v>5</v>
      </c>
      <c r="AY6" s="106" t="s">
        <v>2</v>
      </c>
      <c r="AZ6" s="106" t="s">
        <v>3</v>
      </c>
      <c r="BA6" s="106" t="s">
        <v>4</v>
      </c>
      <c r="BB6" s="108" t="s">
        <v>5</v>
      </c>
      <c r="BC6" s="101"/>
      <c r="BD6" s="102"/>
      <c r="BE6" s="90"/>
      <c r="BF6" s="91"/>
      <c r="BG6" s="107" t="s">
        <v>2</v>
      </c>
      <c r="BH6" s="106" t="s">
        <v>3</v>
      </c>
      <c r="BI6" s="106" t="s">
        <v>4</v>
      </c>
      <c r="BJ6" s="106" t="s">
        <v>5</v>
      </c>
      <c r="BK6" s="106" t="s">
        <v>2</v>
      </c>
      <c r="BL6" s="106" t="s">
        <v>3</v>
      </c>
      <c r="BM6" s="106" t="s">
        <v>4</v>
      </c>
      <c r="BN6" s="106" t="s">
        <v>5</v>
      </c>
      <c r="BO6" s="107" t="s">
        <v>2</v>
      </c>
      <c r="BP6" s="106" t="s">
        <v>3</v>
      </c>
      <c r="BQ6" s="106" t="s">
        <v>4</v>
      </c>
      <c r="BR6" s="106" t="s">
        <v>5</v>
      </c>
      <c r="BS6" s="106" t="s">
        <v>2</v>
      </c>
      <c r="BT6" s="106" t="s">
        <v>3</v>
      </c>
      <c r="BU6" s="106" t="s">
        <v>4</v>
      </c>
      <c r="BV6" s="108" t="s">
        <v>5</v>
      </c>
      <c r="BW6" s="101"/>
      <c r="BX6" s="102"/>
      <c r="BY6" s="90"/>
      <c r="BZ6" s="91"/>
      <c r="CA6" s="107" t="s">
        <v>2</v>
      </c>
      <c r="CB6" s="106" t="s">
        <v>3</v>
      </c>
      <c r="CC6" s="106" t="s">
        <v>4</v>
      </c>
      <c r="CD6" s="106" t="s">
        <v>5</v>
      </c>
      <c r="CE6" s="106" t="s">
        <v>2</v>
      </c>
      <c r="CF6" s="106" t="s">
        <v>3</v>
      </c>
      <c r="CG6" s="106" t="s">
        <v>4</v>
      </c>
      <c r="CH6" s="106" t="s">
        <v>5</v>
      </c>
      <c r="CI6" s="107" t="s">
        <v>2</v>
      </c>
      <c r="CJ6" s="106" t="s">
        <v>3</v>
      </c>
      <c r="CK6" s="106" t="s">
        <v>4</v>
      </c>
      <c r="CL6" s="106" t="s">
        <v>5</v>
      </c>
      <c r="CM6" s="106" t="s">
        <v>2</v>
      </c>
      <c r="CN6" s="106" t="s">
        <v>3</v>
      </c>
      <c r="CO6" s="106" t="s">
        <v>4</v>
      </c>
      <c r="CP6" s="108" t="s">
        <v>5</v>
      </c>
      <c r="CQ6" s="101"/>
      <c r="CR6" s="102"/>
      <c r="CS6" s="90"/>
      <c r="CT6" s="91"/>
      <c r="CU6" s="107" t="s">
        <v>2</v>
      </c>
      <c r="CV6" s="106" t="s">
        <v>3</v>
      </c>
      <c r="CW6" s="106" t="s">
        <v>4</v>
      </c>
      <c r="CX6" s="106" t="s">
        <v>5</v>
      </c>
      <c r="CY6" s="106" t="s">
        <v>2</v>
      </c>
      <c r="CZ6" s="106" t="s">
        <v>3</v>
      </c>
      <c r="DA6" s="106" t="s">
        <v>4</v>
      </c>
      <c r="DB6" s="106" t="s">
        <v>5</v>
      </c>
      <c r="DC6" s="107" t="s">
        <v>2</v>
      </c>
      <c r="DD6" s="106" t="s">
        <v>3</v>
      </c>
      <c r="DE6" s="106" t="s">
        <v>4</v>
      </c>
      <c r="DF6" s="106" t="s">
        <v>5</v>
      </c>
      <c r="DG6" s="106" t="s">
        <v>2</v>
      </c>
      <c r="DH6" s="106" t="s">
        <v>3</v>
      </c>
      <c r="DI6" s="106" t="s">
        <v>4</v>
      </c>
      <c r="DJ6" s="108" t="s">
        <v>5</v>
      </c>
      <c r="DK6" s="101"/>
      <c r="DL6" s="102"/>
    </row>
    <row r="7" spans="1:116" s="15" customFormat="1" ht="42" customHeight="1">
      <c r="A7" s="109"/>
      <c r="B7" s="110"/>
      <c r="C7" s="111" t="s">
        <v>6</v>
      </c>
      <c r="D7" s="111" t="s">
        <v>7</v>
      </c>
      <c r="E7" s="111" t="s">
        <v>8</v>
      </c>
      <c r="F7" s="111" t="s">
        <v>1</v>
      </c>
      <c r="G7" s="112" t="s">
        <v>6</v>
      </c>
      <c r="H7" s="111" t="s">
        <v>7</v>
      </c>
      <c r="I7" s="111" t="s">
        <v>8</v>
      </c>
      <c r="J7" s="111" t="s">
        <v>1</v>
      </c>
      <c r="K7" s="111" t="s">
        <v>6</v>
      </c>
      <c r="L7" s="111" t="s">
        <v>7</v>
      </c>
      <c r="M7" s="111" t="s">
        <v>8</v>
      </c>
      <c r="N7" s="113" t="s">
        <v>1</v>
      </c>
      <c r="O7" s="114"/>
      <c r="P7" s="115"/>
      <c r="Q7" s="109"/>
      <c r="R7" s="110"/>
      <c r="S7" s="112" t="s">
        <v>6</v>
      </c>
      <c r="T7" s="111" t="s">
        <v>7</v>
      </c>
      <c r="U7" s="111" t="s">
        <v>8</v>
      </c>
      <c r="V7" s="111" t="s">
        <v>1</v>
      </c>
      <c r="W7" s="111" t="s">
        <v>6</v>
      </c>
      <c r="X7" s="111" t="s">
        <v>7</v>
      </c>
      <c r="Y7" s="111" t="s">
        <v>8</v>
      </c>
      <c r="Z7" s="111" t="s">
        <v>1</v>
      </c>
      <c r="AA7" s="112" t="s">
        <v>6</v>
      </c>
      <c r="AB7" s="111" t="s">
        <v>7</v>
      </c>
      <c r="AC7" s="111" t="s">
        <v>8</v>
      </c>
      <c r="AD7" s="111" t="s">
        <v>1</v>
      </c>
      <c r="AE7" s="111" t="s">
        <v>6</v>
      </c>
      <c r="AF7" s="111" t="s">
        <v>7</v>
      </c>
      <c r="AG7" s="111" t="s">
        <v>8</v>
      </c>
      <c r="AH7" s="113" t="s">
        <v>1</v>
      </c>
      <c r="AI7" s="114"/>
      <c r="AJ7" s="115"/>
      <c r="AK7" s="109"/>
      <c r="AL7" s="110"/>
      <c r="AM7" s="112" t="s">
        <v>6</v>
      </c>
      <c r="AN7" s="111" t="s">
        <v>7</v>
      </c>
      <c r="AO7" s="111" t="s">
        <v>8</v>
      </c>
      <c r="AP7" s="111" t="s">
        <v>1</v>
      </c>
      <c r="AQ7" s="111" t="s">
        <v>6</v>
      </c>
      <c r="AR7" s="111" t="s">
        <v>7</v>
      </c>
      <c r="AS7" s="111" t="s">
        <v>8</v>
      </c>
      <c r="AT7" s="111" t="s">
        <v>1</v>
      </c>
      <c r="AU7" s="112" t="s">
        <v>6</v>
      </c>
      <c r="AV7" s="111" t="s">
        <v>7</v>
      </c>
      <c r="AW7" s="111" t="s">
        <v>8</v>
      </c>
      <c r="AX7" s="111" t="s">
        <v>1</v>
      </c>
      <c r="AY7" s="111" t="s">
        <v>6</v>
      </c>
      <c r="AZ7" s="111" t="s">
        <v>7</v>
      </c>
      <c r="BA7" s="111" t="s">
        <v>8</v>
      </c>
      <c r="BB7" s="113" t="s">
        <v>1</v>
      </c>
      <c r="BC7" s="114"/>
      <c r="BD7" s="115"/>
      <c r="BE7" s="109"/>
      <c r="BF7" s="110"/>
      <c r="BG7" s="112" t="s">
        <v>6</v>
      </c>
      <c r="BH7" s="111" t="s">
        <v>7</v>
      </c>
      <c r="BI7" s="111" t="s">
        <v>8</v>
      </c>
      <c r="BJ7" s="111" t="s">
        <v>1</v>
      </c>
      <c r="BK7" s="111" t="s">
        <v>6</v>
      </c>
      <c r="BL7" s="111" t="s">
        <v>7</v>
      </c>
      <c r="BM7" s="111" t="s">
        <v>8</v>
      </c>
      <c r="BN7" s="111" t="s">
        <v>1</v>
      </c>
      <c r="BO7" s="112" t="s">
        <v>6</v>
      </c>
      <c r="BP7" s="111" t="s">
        <v>7</v>
      </c>
      <c r="BQ7" s="111" t="s">
        <v>8</v>
      </c>
      <c r="BR7" s="111" t="s">
        <v>1</v>
      </c>
      <c r="BS7" s="111" t="s">
        <v>6</v>
      </c>
      <c r="BT7" s="111" t="s">
        <v>7</v>
      </c>
      <c r="BU7" s="111" t="s">
        <v>8</v>
      </c>
      <c r="BV7" s="113" t="s">
        <v>1</v>
      </c>
      <c r="BW7" s="114"/>
      <c r="BX7" s="115"/>
      <c r="BY7" s="109"/>
      <c r="BZ7" s="110"/>
      <c r="CA7" s="112" t="s">
        <v>6</v>
      </c>
      <c r="CB7" s="111" t="s">
        <v>7</v>
      </c>
      <c r="CC7" s="111" t="s">
        <v>8</v>
      </c>
      <c r="CD7" s="111" t="s">
        <v>1</v>
      </c>
      <c r="CE7" s="111" t="s">
        <v>6</v>
      </c>
      <c r="CF7" s="111" t="s">
        <v>7</v>
      </c>
      <c r="CG7" s="111" t="s">
        <v>8</v>
      </c>
      <c r="CH7" s="111" t="s">
        <v>1</v>
      </c>
      <c r="CI7" s="112" t="s">
        <v>6</v>
      </c>
      <c r="CJ7" s="111" t="s">
        <v>7</v>
      </c>
      <c r="CK7" s="111" t="s">
        <v>8</v>
      </c>
      <c r="CL7" s="111" t="s">
        <v>1</v>
      </c>
      <c r="CM7" s="111" t="s">
        <v>6</v>
      </c>
      <c r="CN7" s="111" t="s">
        <v>7</v>
      </c>
      <c r="CO7" s="111" t="s">
        <v>8</v>
      </c>
      <c r="CP7" s="113" t="s">
        <v>1</v>
      </c>
      <c r="CQ7" s="114"/>
      <c r="CR7" s="115"/>
      <c r="CS7" s="109"/>
      <c r="CT7" s="110"/>
      <c r="CU7" s="112" t="s">
        <v>6</v>
      </c>
      <c r="CV7" s="111" t="s">
        <v>7</v>
      </c>
      <c r="CW7" s="111" t="s">
        <v>8</v>
      </c>
      <c r="CX7" s="111" t="s">
        <v>1</v>
      </c>
      <c r="CY7" s="111" t="s">
        <v>6</v>
      </c>
      <c r="CZ7" s="111" t="s">
        <v>7</v>
      </c>
      <c r="DA7" s="111" t="s">
        <v>8</v>
      </c>
      <c r="DB7" s="111" t="s">
        <v>1</v>
      </c>
      <c r="DC7" s="112" t="s">
        <v>6</v>
      </c>
      <c r="DD7" s="111" t="s">
        <v>7</v>
      </c>
      <c r="DE7" s="111" t="s">
        <v>8</v>
      </c>
      <c r="DF7" s="111" t="s">
        <v>1</v>
      </c>
      <c r="DG7" s="111" t="s">
        <v>6</v>
      </c>
      <c r="DH7" s="111" t="s">
        <v>7</v>
      </c>
      <c r="DI7" s="111" t="s">
        <v>8</v>
      </c>
      <c r="DJ7" s="113" t="s">
        <v>1</v>
      </c>
      <c r="DK7" s="114"/>
      <c r="DL7" s="115"/>
    </row>
    <row r="8" spans="1:116" s="4" customFormat="1" ht="4.5" customHeight="1">
      <c r="A8" s="16"/>
      <c r="B8" s="40"/>
      <c r="C8" s="10"/>
      <c r="D8" s="11"/>
      <c r="E8" s="11"/>
      <c r="F8" s="11"/>
      <c r="G8" s="10"/>
      <c r="H8" s="11"/>
      <c r="I8" s="11"/>
      <c r="J8" s="11"/>
      <c r="K8" s="10"/>
      <c r="L8" s="11"/>
      <c r="M8" s="11"/>
      <c r="N8" s="12"/>
      <c r="O8" s="29"/>
      <c r="P8" s="17"/>
      <c r="Q8" s="16"/>
      <c r="R8" s="40"/>
      <c r="S8" s="10"/>
      <c r="T8" s="11"/>
      <c r="U8" s="11"/>
      <c r="V8" s="11"/>
      <c r="W8" s="11"/>
      <c r="X8" s="11"/>
      <c r="Y8" s="11"/>
      <c r="Z8" s="11"/>
      <c r="AA8" s="10"/>
      <c r="AB8" s="11"/>
      <c r="AC8" s="11"/>
      <c r="AD8" s="11"/>
      <c r="AE8" s="10"/>
      <c r="AF8" s="11"/>
      <c r="AG8" s="11"/>
      <c r="AH8" s="12"/>
      <c r="AI8" s="29"/>
      <c r="AJ8" s="17"/>
      <c r="AK8" s="16"/>
      <c r="AL8" s="40"/>
      <c r="AM8" s="10"/>
      <c r="AN8" s="11"/>
      <c r="AO8" s="11"/>
      <c r="AP8" s="11"/>
      <c r="AQ8" s="11"/>
      <c r="AR8" s="11"/>
      <c r="AS8" s="11"/>
      <c r="AT8" s="11"/>
      <c r="AU8" s="10"/>
      <c r="AV8" s="11"/>
      <c r="AW8" s="11"/>
      <c r="AX8" s="11"/>
      <c r="AY8" s="10"/>
      <c r="AZ8" s="11"/>
      <c r="BA8" s="11"/>
      <c r="BB8" s="12"/>
      <c r="BC8" s="29"/>
      <c r="BD8" s="17"/>
      <c r="BE8" s="16"/>
      <c r="BF8" s="40"/>
      <c r="BG8" s="10"/>
      <c r="BH8" s="11"/>
      <c r="BI8" s="11"/>
      <c r="BJ8" s="11"/>
      <c r="BK8" s="11"/>
      <c r="BL8" s="11"/>
      <c r="BM8" s="11"/>
      <c r="BN8" s="11"/>
      <c r="BO8" s="10"/>
      <c r="BP8" s="11"/>
      <c r="BQ8" s="11"/>
      <c r="BR8" s="11"/>
      <c r="BS8" s="10"/>
      <c r="BT8" s="11"/>
      <c r="BU8" s="11"/>
      <c r="BV8" s="12"/>
      <c r="BW8" s="29"/>
      <c r="BX8" s="17"/>
      <c r="BY8" s="16"/>
      <c r="BZ8" s="40"/>
      <c r="CA8" s="10"/>
      <c r="CB8" s="11"/>
      <c r="CC8" s="11"/>
      <c r="CD8" s="11"/>
      <c r="CE8" s="11"/>
      <c r="CF8" s="11"/>
      <c r="CG8" s="11"/>
      <c r="CH8" s="11"/>
      <c r="CI8" s="10"/>
      <c r="CJ8" s="11"/>
      <c r="CK8" s="11"/>
      <c r="CL8" s="11"/>
      <c r="CM8" s="10"/>
      <c r="CN8" s="11"/>
      <c r="CO8" s="11"/>
      <c r="CP8" s="12"/>
      <c r="CQ8" s="29"/>
      <c r="CR8" s="17"/>
      <c r="CS8" s="16"/>
      <c r="CT8" s="40"/>
      <c r="CU8" s="10"/>
      <c r="CV8" s="11"/>
      <c r="CW8" s="11"/>
      <c r="CX8" s="11"/>
      <c r="CY8" s="11"/>
      <c r="CZ8" s="11"/>
      <c r="DA8" s="11"/>
      <c r="DB8" s="11"/>
      <c r="DC8" s="10"/>
      <c r="DD8" s="11"/>
      <c r="DE8" s="11"/>
      <c r="DF8" s="11"/>
      <c r="DG8" s="10"/>
      <c r="DH8" s="11"/>
      <c r="DI8" s="11"/>
      <c r="DJ8" s="12"/>
      <c r="DK8" s="28"/>
      <c r="DL8" s="30"/>
    </row>
    <row r="9" spans="1:116" s="14" customFormat="1" ht="13.15" customHeight="1">
      <c r="A9" s="18" t="s">
        <v>77</v>
      </c>
      <c r="B9" s="48" t="s">
        <v>0</v>
      </c>
      <c r="C9" s="47">
        <v>10788826</v>
      </c>
      <c r="D9" s="49">
        <v>132379</v>
      </c>
      <c r="E9" s="49">
        <v>6669330</v>
      </c>
      <c r="F9" s="49">
        <v>45107</v>
      </c>
      <c r="G9" s="47">
        <v>1841715</v>
      </c>
      <c r="H9" s="49">
        <v>13255</v>
      </c>
      <c r="I9" s="49">
        <v>1349702</v>
      </c>
      <c r="J9" s="49">
        <v>9195</v>
      </c>
      <c r="K9" s="49">
        <v>946743</v>
      </c>
      <c r="L9" s="49">
        <v>3656</v>
      </c>
      <c r="M9" s="49">
        <v>2130135</v>
      </c>
      <c r="N9" s="53">
        <v>10539</v>
      </c>
      <c r="O9" s="31" t="s">
        <v>100</v>
      </c>
      <c r="P9" s="19"/>
      <c r="Q9" s="18" t="s">
        <v>77</v>
      </c>
      <c r="R9" s="48" t="s">
        <v>0</v>
      </c>
      <c r="S9" s="47">
        <v>1024300</v>
      </c>
      <c r="T9" s="49">
        <v>11059</v>
      </c>
      <c r="U9" s="49">
        <v>529933</v>
      </c>
      <c r="V9" s="49">
        <v>4226</v>
      </c>
      <c r="W9" s="49">
        <v>1165330</v>
      </c>
      <c r="X9" s="49">
        <v>16095</v>
      </c>
      <c r="Y9" s="49">
        <v>429283</v>
      </c>
      <c r="Z9" s="49">
        <v>3948</v>
      </c>
      <c r="AA9" s="47">
        <v>914056</v>
      </c>
      <c r="AB9" s="49">
        <v>13919</v>
      </c>
      <c r="AC9" s="49">
        <v>434400</v>
      </c>
      <c r="AD9" s="49">
        <v>3403</v>
      </c>
      <c r="AE9" s="49">
        <v>1126789</v>
      </c>
      <c r="AF9" s="49">
        <v>12456</v>
      </c>
      <c r="AG9" s="49">
        <v>745361</v>
      </c>
      <c r="AH9" s="53">
        <v>5413</v>
      </c>
      <c r="AI9" s="31" t="s">
        <v>100</v>
      </c>
      <c r="AJ9" s="19"/>
      <c r="AK9" s="18" t="s">
        <v>77</v>
      </c>
      <c r="AL9" s="48" t="s">
        <v>0</v>
      </c>
      <c r="AM9" s="47">
        <v>247283</v>
      </c>
      <c r="AN9" s="49">
        <v>3937</v>
      </c>
      <c r="AO9" s="49">
        <v>78411</v>
      </c>
      <c r="AP9" s="49">
        <v>641</v>
      </c>
      <c r="AQ9" s="49">
        <v>321462</v>
      </c>
      <c r="AR9" s="49">
        <v>4582</v>
      </c>
      <c r="AS9" s="49">
        <v>97588</v>
      </c>
      <c r="AT9" s="49">
        <v>734</v>
      </c>
      <c r="AU9" s="47">
        <v>313921</v>
      </c>
      <c r="AV9" s="49">
        <v>5436</v>
      </c>
      <c r="AW9" s="49">
        <v>96273</v>
      </c>
      <c r="AX9" s="49">
        <v>791</v>
      </c>
      <c r="AY9" s="49">
        <v>584878</v>
      </c>
      <c r="AZ9" s="49">
        <v>11985</v>
      </c>
      <c r="BA9" s="49">
        <v>175362</v>
      </c>
      <c r="BB9" s="53">
        <v>1566</v>
      </c>
      <c r="BC9" s="31" t="s">
        <v>100</v>
      </c>
      <c r="BD9" s="19"/>
      <c r="BE9" s="18" t="s">
        <v>77</v>
      </c>
      <c r="BF9" s="48" t="s">
        <v>0</v>
      </c>
      <c r="BG9" s="47">
        <v>267017</v>
      </c>
      <c r="BH9" s="49">
        <v>5054</v>
      </c>
      <c r="BI9" s="49">
        <v>52970</v>
      </c>
      <c r="BJ9" s="49">
        <v>443</v>
      </c>
      <c r="BK9" s="49">
        <v>416476</v>
      </c>
      <c r="BL9" s="49">
        <v>6378</v>
      </c>
      <c r="BM9" s="49">
        <v>93773</v>
      </c>
      <c r="BN9" s="49">
        <v>806</v>
      </c>
      <c r="BO9" s="47">
        <v>338305</v>
      </c>
      <c r="BP9" s="49">
        <v>5145</v>
      </c>
      <c r="BQ9" s="49">
        <v>51086</v>
      </c>
      <c r="BR9" s="49">
        <v>439</v>
      </c>
      <c r="BS9" s="49">
        <v>403900</v>
      </c>
      <c r="BT9" s="49">
        <v>8330</v>
      </c>
      <c r="BU9" s="49">
        <v>91305</v>
      </c>
      <c r="BV9" s="53">
        <v>778</v>
      </c>
      <c r="BW9" s="31" t="s">
        <v>100</v>
      </c>
      <c r="BX9" s="19"/>
      <c r="BY9" s="21" t="s">
        <v>77</v>
      </c>
      <c r="BZ9" s="48" t="s">
        <v>0</v>
      </c>
      <c r="CA9" s="47">
        <v>112489</v>
      </c>
      <c r="CB9" s="49">
        <v>2345</v>
      </c>
      <c r="CC9" s="49">
        <v>17233</v>
      </c>
      <c r="CD9" s="49">
        <v>167</v>
      </c>
      <c r="CE9" s="49">
        <v>159797</v>
      </c>
      <c r="CF9" s="49">
        <v>2897</v>
      </c>
      <c r="CG9" s="49">
        <v>35127</v>
      </c>
      <c r="CH9" s="49">
        <v>303</v>
      </c>
      <c r="CI9" s="47">
        <v>75194</v>
      </c>
      <c r="CJ9" s="49">
        <v>963</v>
      </c>
      <c r="CK9" s="49">
        <v>5465</v>
      </c>
      <c r="CL9" s="49">
        <v>48</v>
      </c>
      <c r="CM9" s="49">
        <v>162840</v>
      </c>
      <c r="CN9" s="49">
        <v>959</v>
      </c>
      <c r="CO9" s="49">
        <v>52022</v>
      </c>
      <c r="CP9" s="53">
        <v>339</v>
      </c>
      <c r="CQ9" s="31" t="s">
        <v>100</v>
      </c>
      <c r="CR9" s="19"/>
      <c r="CS9" s="18" t="s">
        <v>77</v>
      </c>
      <c r="CT9" s="48" t="s">
        <v>0</v>
      </c>
      <c r="CU9" s="47">
        <v>199686</v>
      </c>
      <c r="CV9" s="49">
        <v>1716</v>
      </c>
      <c r="CW9" s="49">
        <v>124076</v>
      </c>
      <c r="CX9" s="49">
        <v>776</v>
      </c>
      <c r="CY9" s="49">
        <v>119668</v>
      </c>
      <c r="CZ9" s="49">
        <v>1349</v>
      </c>
      <c r="DA9" s="49">
        <v>76857</v>
      </c>
      <c r="DB9" s="49">
        <v>523</v>
      </c>
      <c r="DC9" s="47">
        <v>41163</v>
      </c>
      <c r="DD9" s="49">
        <v>724</v>
      </c>
      <c r="DE9" s="49">
        <v>2214</v>
      </c>
      <c r="DF9" s="49">
        <v>23</v>
      </c>
      <c r="DG9" s="49">
        <v>5814</v>
      </c>
      <c r="DH9" s="49">
        <v>141</v>
      </c>
      <c r="DI9" s="49">
        <v>752</v>
      </c>
      <c r="DJ9" s="53">
        <v>7</v>
      </c>
      <c r="DK9" s="31" t="s">
        <v>100</v>
      </c>
      <c r="DL9" s="19"/>
    </row>
    <row r="10" spans="1:116" s="6" customFormat="1" ht="12.65" customHeight="1">
      <c r="A10" s="46"/>
      <c r="B10" s="26" t="s">
        <v>57</v>
      </c>
      <c r="C10" s="47">
        <v>5834708</v>
      </c>
      <c r="D10" s="47">
        <v>85399</v>
      </c>
      <c r="E10" s="47">
        <v>3706601</v>
      </c>
      <c r="F10" s="47">
        <v>27798</v>
      </c>
      <c r="G10" s="47">
        <v>901472</v>
      </c>
      <c r="H10" s="47">
        <v>8120</v>
      </c>
      <c r="I10" s="47">
        <v>739091</v>
      </c>
      <c r="J10" s="47">
        <v>5703</v>
      </c>
      <c r="K10" s="47">
        <v>446348</v>
      </c>
      <c r="L10" s="47">
        <v>1919</v>
      </c>
      <c r="M10" s="47">
        <v>1067828</v>
      </c>
      <c r="N10" s="51">
        <v>5736</v>
      </c>
      <c r="O10" s="52"/>
      <c r="P10" s="19" t="s">
        <v>81</v>
      </c>
      <c r="Q10" s="46"/>
      <c r="R10" s="26" t="s">
        <v>57</v>
      </c>
      <c r="S10" s="47">
        <v>523690</v>
      </c>
      <c r="T10" s="47">
        <v>6907</v>
      </c>
      <c r="U10" s="47">
        <v>306765</v>
      </c>
      <c r="V10" s="47">
        <v>2736</v>
      </c>
      <c r="W10" s="49">
        <v>597569</v>
      </c>
      <c r="X10" s="47">
        <v>10312</v>
      </c>
      <c r="Y10" s="47">
        <v>254682</v>
      </c>
      <c r="Z10" s="47">
        <v>2576</v>
      </c>
      <c r="AA10" s="47">
        <v>519696</v>
      </c>
      <c r="AB10" s="47">
        <v>9064</v>
      </c>
      <c r="AC10" s="47">
        <v>261166</v>
      </c>
      <c r="AD10" s="47">
        <v>2200</v>
      </c>
      <c r="AE10" s="47">
        <v>589308</v>
      </c>
      <c r="AF10" s="47">
        <v>7816</v>
      </c>
      <c r="AG10" s="47">
        <v>426949</v>
      </c>
      <c r="AH10" s="51">
        <v>3371</v>
      </c>
      <c r="AI10" s="52"/>
      <c r="AJ10" s="19" t="s">
        <v>81</v>
      </c>
      <c r="AK10" s="46"/>
      <c r="AL10" s="26" t="s">
        <v>57</v>
      </c>
      <c r="AM10" s="47">
        <v>138876</v>
      </c>
      <c r="AN10" s="47">
        <v>2474</v>
      </c>
      <c r="AO10" s="47">
        <v>47275</v>
      </c>
      <c r="AP10" s="47">
        <v>408</v>
      </c>
      <c r="AQ10" s="49">
        <v>185399</v>
      </c>
      <c r="AR10" s="47">
        <v>2930</v>
      </c>
      <c r="AS10" s="47">
        <v>58465</v>
      </c>
      <c r="AT10" s="47">
        <v>464</v>
      </c>
      <c r="AU10" s="47">
        <v>190532</v>
      </c>
      <c r="AV10" s="47">
        <v>3669</v>
      </c>
      <c r="AW10" s="47">
        <v>60887</v>
      </c>
      <c r="AX10" s="47">
        <v>537</v>
      </c>
      <c r="AY10" s="47">
        <v>372102</v>
      </c>
      <c r="AZ10" s="47">
        <v>8496</v>
      </c>
      <c r="BA10" s="47">
        <v>115562</v>
      </c>
      <c r="BB10" s="51">
        <v>1081</v>
      </c>
      <c r="BC10" s="52"/>
      <c r="BD10" s="19" t="s">
        <v>81</v>
      </c>
      <c r="BE10" s="46"/>
      <c r="BF10" s="26" t="s">
        <v>57</v>
      </c>
      <c r="BG10" s="47">
        <v>162124</v>
      </c>
      <c r="BH10" s="47">
        <v>3308</v>
      </c>
      <c r="BI10" s="47">
        <v>33100</v>
      </c>
      <c r="BJ10" s="47">
        <v>287</v>
      </c>
      <c r="BK10" s="49">
        <v>278959</v>
      </c>
      <c r="BL10" s="47">
        <v>4528</v>
      </c>
      <c r="BM10" s="47">
        <v>62832</v>
      </c>
      <c r="BN10" s="47">
        <v>562</v>
      </c>
      <c r="BO10" s="47">
        <v>222401</v>
      </c>
      <c r="BP10" s="47">
        <v>3644</v>
      </c>
      <c r="BQ10" s="47">
        <v>34048</v>
      </c>
      <c r="BR10" s="47">
        <v>303</v>
      </c>
      <c r="BS10" s="47">
        <v>236162</v>
      </c>
      <c r="BT10" s="47">
        <v>5399</v>
      </c>
      <c r="BU10" s="47">
        <v>56383</v>
      </c>
      <c r="BV10" s="51">
        <v>501</v>
      </c>
      <c r="BW10" s="52"/>
      <c r="BX10" s="19" t="s">
        <v>81</v>
      </c>
      <c r="BY10" s="46"/>
      <c r="BZ10" s="26" t="s">
        <v>57</v>
      </c>
      <c r="CA10" s="47">
        <v>59919</v>
      </c>
      <c r="CB10" s="47">
        <v>1357</v>
      </c>
      <c r="CC10" s="47">
        <v>9609</v>
      </c>
      <c r="CD10" s="47">
        <v>95</v>
      </c>
      <c r="CE10" s="49">
        <v>83189</v>
      </c>
      <c r="CF10" s="47">
        <v>1711</v>
      </c>
      <c r="CG10" s="47">
        <v>19188</v>
      </c>
      <c r="CH10" s="47">
        <v>175</v>
      </c>
      <c r="CI10" s="47">
        <v>48354</v>
      </c>
      <c r="CJ10" s="47">
        <v>675</v>
      </c>
      <c r="CK10" s="47">
        <v>3470</v>
      </c>
      <c r="CL10" s="47">
        <v>32</v>
      </c>
      <c r="CM10" s="47">
        <v>81653</v>
      </c>
      <c r="CN10" s="47">
        <v>550</v>
      </c>
      <c r="CO10" s="47">
        <v>28943</v>
      </c>
      <c r="CP10" s="51">
        <v>208</v>
      </c>
      <c r="CQ10" s="52"/>
      <c r="CR10" s="19" t="s">
        <v>81</v>
      </c>
      <c r="CS10" s="46"/>
      <c r="CT10" s="26" t="s">
        <v>57</v>
      </c>
      <c r="CU10" s="47">
        <v>104055</v>
      </c>
      <c r="CV10" s="47">
        <v>1043</v>
      </c>
      <c r="CW10" s="47">
        <v>72458</v>
      </c>
      <c r="CX10" s="47">
        <v>473</v>
      </c>
      <c r="CY10" s="49">
        <v>60982</v>
      </c>
      <c r="CZ10" s="47">
        <v>800</v>
      </c>
      <c r="DA10" s="47">
        <v>45612</v>
      </c>
      <c r="DB10" s="47">
        <v>328</v>
      </c>
      <c r="DC10" s="47">
        <v>27786</v>
      </c>
      <c r="DD10" s="47">
        <v>564</v>
      </c>
      <c r="DE10" s="47">
        <v>1698</v>
      </c>
      <c r="DF10" s="47">
        <v>18</v>
      </c>
      <c r="DG10" s="47">
        <v>4132</v>
      </c>
      <c r="DH10" s="47">
        <v>110</v>
      </c>
      <c r="DI10" s="47">
        <v>590</v>
      </c>
      <c r="DJ10" s="51">
        <v>6</v>
      </c>
      <c r="DK10" s="52"/>
      <c r="DL10" s="19" t="s">
        <v>81</v>
      </c>
    </row>
    <row r="11" spans="1:116" s="6" customFormat="1" ht="15" customHeight="1">
      <c r="A11" s="46"/>
      <c r="B11" s="26" t="s">
        <v>58</v>
      </c>
      <c r="C11" s="47">
        <v>4954118</v>
      </c>
      <c r="D11" s="47">
        <v>46979</v>
      </c>
      <c r="E11" s="47">
        <v>2962729</v>
      </c>
      <c r="F11" s="47">
        <v>17309</v>
      </c>
      <c r="G11" s="47">
        <v>940243</v>
      </c>
      <c r="H11" s="47">
        <v>5135</v>
      </c>
      <c r="I11" s="47">
        <v>610612</v>
      </c>
      <c r="J11" s="47">
        <v>3492</v>
      </c>
      <c r="K11" s="47">
        <v>500395</v>
      </c>
      <c r="L11" s="47">
        <v>1737</v>
      </c>
      <c r="M11" s="47">
        <v>1062307</v>
      </c>
      <c r="N11" s="51">
        <v>4803</v>
      </c>
      <c r="O11" s="52"/>
      <c r="P11" s="19" t="s">
        <v>82</v>
      </c>
      <c r="Q11" s="46"/>
      <c r="R11" s="26" t="s">
        <v>58</v>
      </c>
      <c r="S11" s="47">
        <v>500610</v>
      </c>
      <c r="T11" s="47">
        <v>4152</v>
      </c>
      <c r="U11" s="47">
        <v>223168</v>
      </c>
      <c r="V11" s="47">
        <v>1490</v>
      </c>
      <c r="W11" s="49">
        <v>567761</v>
      </c>
      <c r="X11" s="47">
        <v>5783</v>
      </c>
      <c r="Y11" s="47">
        <v>174601</v>
      </c>
      <c r="Z11" s="47">
        <v>1372</v>
      </c>
      <c r="AA11" s="47">
        <v>394360</v>
      </c>
      <c r="AB11" s="47">
        <v>4854</v>
      </c>
      <c r="AC11" s="47">
        <v>173234</v>
      </c>
      <c r="AD11" s="47">
        <v>1203</v>
      </c>
      <c r="AE11" s="47">
        <v>537481</v>
      </c>
      <c r="AF11" s="47">
        <v>4640</v>
      </c>
      <c r="AG11" s="47">
        <v>318411</v>
      </c>
      <c r="AH11" s="51">
        <v>2042</v>
      </c>
      <c r="AI11" s="52"/>
      <c r="AJ11" s="19" t="s">
        <v>82</v>
      </c>
      <c r="AK11" s="46"/>
      <c r="AL11" s="26" t="s">
        <v>58</v>
      </c>
      <c r="AM11" s="47">
        <v>108407</v>
      </c>
      <c r="AN11" s="47">
        <v>1463</v>
      </c>
      <c r="AO11" s="47">
        <v>31135</v>
      </c>
      <c r="AP11" s="47">
        <v>233</v>
      </c>
      <c r="AQ11" s="49">
        <v>136063</v>
      </c>
      <c r="AR11" s="47">
        <v>1652</v>
      </c>
      <c r="AS11" s="47">
        <v>39123</v>
      </c>
      <c r="AT11" s="47">
        <v>270</v>
      </c>
      <c r="AU11" s="47">
        <v>123389</v>
      </c>
      <c r="AV11" s="47">
        <v>1767</v>
      </c>
      <c r="AW11" s="47">
        <v>35386</v>
      </c>
      <c r="AX11" s="47">
        <v>254</v>
      </c>
      <c r="AY11" s="47">
        <v>212776</v>
      </c>
      <c r="AZ11" s="47">
        <v>3489</v>
      </c>
      <c r="BA11" s="47">
        <v>59800</v>
      </c>
      <c r="BB11" s="51">
        <v>485</v>
      </c>
      <c r="BC11" s="52"/>
      <c r="BD11" s="19" t="s">
        <v>82</v>
      </c>
      <c r="BE11" s="46"/>
      <c r="BF11" s="26" t="s">
        <v>58</v>
      </c>
      <c r="BG11" s="47">
        <v>104893</v>
      </c>
      <c r="BH11" s="47">
        <v>1746</v>
      </c>
      <c r="BI11" s="47">
        <v>19870</v>
      </c>
      <c r="BJ11" s="47">
        <v>156</v>
      </c>
      <c r="BK11" s="49">
        <v>137517</v>
      </c>
      <c r="BL11" s="47">
        <v>1850</v>
      </c>
      <c r="BM11" s="47">
        <v>30942</v>
      </c>
      <c r="BN11" s="47">
        <v>244</v>
      </c>
      <c r="BO11" s="47">
        <v>115904</v>
      </c>
      <c r="BP11" s="47">
        <v>1501</v>
      </c>
      <c r="BQ11" s="47">
        <v>17038</v>
      </c>
      <c r="BR11" s="47">
        <v>136</v>
      </c>
      <c r="BS11" s="47">
        <v>167738</v>
      </c>
      <c r="BT11" s="47">
        <v>2931</v>
      </c>
      <c r="BU11" s="47">
        <v>34922</v>
      </c>
      <c r="BV11" s="51">
        <v>277</v>
      </c>
      <c r="BW11" s="52"/>
      <c r="BX11" s="19" t="s">
        <v>82</v>
      </c>
      <c r="BY11" s="46"/>
      <c r="BZ11" s="26" t="s">
        <v>58</v>
      </c>
      <c r="CA11" s="47">
        <v>52570</v>
      </c>
      <c r="CB11" s="47">
        <v>988</v>
      </c>
      <c r="CC11" s="47">
        <v>7624</v>
      </c>
      <c r="CD11" s="47">
        <v>73</v>
      </c>
      <c r="CE11" s="49">
        <v>76608</v>
      </c>
      <c r="CF11" s="47">
        <v>1185</v>
      </c>
      <c r="CG11" s="47">
        <v>15939</v>
      </c>
      <c r="CH11" s="47">
        <v>127</v>
      </c>
      <c r="CI11" s="47">
        <v>26840</v>
      </c>
      <c r="CJ11" s="47">
        <v>287</v>
      </c>
      <c r="CK11" s="47">
        <v>1995</v>
      </c>
      <c r="CL11" s="47">
        <v>16</v>
      </c>
      <c r="CM11" s="47">
        <v>81187</v>
      </c>
      <c r="CN11" s="47">
        <v>409</v>
      </c>
      <c r="CO11" s="47">
        <v>23080</v>
      </c>
      <c r="CP11" s="51">
        <v>131</v>
      </c>
      <c r="CQ11" s="52"/>
      <c r="CR11" s="19" t="s">
        <v>82</v>
      </c>
      <c r="CS11" s="46"/>
      <c r="CT11" s="26" t="s">
        <v>58</v>
      </c>
      <c r="CU11" s="47">
        <v>95631</v>
      </c>
      <c r="CV11" s="47">
        <v>672</v>
      </c>
      <c r="CW11" s="47">
        <v>51619</v>
      </c>
      <c r="CX11" s="47">
        <v>303</v>
      </c>
      <c r="CY11" s="49">
        <v>58686</v>
      </c>
      <c r="CZ11" s="47">
        <v>549</v>
      </c>
      <c r="DA11" s="47">
        <v>31245</v>
      </c>
      <c r="DB11" s="47">
        <v>196</v>
      </c>
      <c r="DC11" s="47">
        <v>13377</v>
      </c>
      <c r="DD11" s="47">
        <v>159</v>
      </c>
      <c r="DE11" s="47">
        <v>516</v>
      </c>
      <c r="DF11" s="47">
        <v>5</v>
      </c>
      <c r="DG11" s="47">
        <v>1682</v>
      </c>
      <c r="DH11" s="47">
        <v>31</v>
      </c>
      <c r="DI11" s="47">
        <v>161</v>
      </c>
      <c r="DJ11" s="51">
        <v>2</v>
      </c>
      <c r="DK11" s="52"/>
      <c r="DL11" s="19" t="s">
        <v>82</v>
      </c>
    </row>
    <row r="12" spans="1:116" s="6" customFormat="1" ht="12.65" customHeight="1">
      <c r="A12" s="20" t="s">
        <v>59</v>
      </c>
      <c r="B12" s="26" t="s">
        <v>57</v>
      </c>
      <c r="C12" s="47">
        <v>6718</v>
      </c>
      <c r="D12" s="47">
        <v>66</v>
      </c>
      <c r="E12" s="47">
        <v>2474</v>
      </c>
      <c r="F12" s="47">
        <v>19</v>
      </c>
      <c r="G12" s="47">
        <v>942</v>
      </c>
      <c r="H12" s="47">
        <v>5</v>
      </c>
      <c r="I12" s="47">
        <v>540</v>
      </c>
      <c r="J12" s="47">
        <v>4</v>
      </c>
      <c r="K12" s="47">
        <v>526</v>
      </c>
      <c r="L12" s="47">
        <v>1</v>
      </c>
      <c r="M12" s="47">
        <v>616</v>
      </c>
      <c r="N12" s="51">
        <v>4</v>
      </c>
      <c r="O12" s="32" t="s">
        <v>83</v>
      </c>
      <c r="P12" s="19" t="s">
        <v>81</v>
      </c>
      <c r="Q12" s="20" t="s">
        <v>59</v>
      </c>
      <c r="R12" s="26" t="s">
        <v>57</v>
      </c>
      <c r="S12" s="47">
        <v>594</v>
      </c>
      <c r="T12" s="47">
        <v>5</v>
      </c>
      <c r="U12" s="47">
        <v>225</v>
      </c>
      <c r="V12" s="47">
        <v>2</v>
      </c>
      <c r="W12" s="49">
        <v>700</v>
      </c>
      <c r="X12" s="47">
        <v>9</v>
      </c>
      <c r="Y12" s="47">
        <v>165</v>
      </c>
      <c r="Z12" s="47">
        <v>1</v>
      </c>
      <c r="AA12" s="47">
        <v>604</v>
      </c>
      <c r="AB12" s="47">
        <v>6</v>
      </c>
      <c r="AC12" s="47">
        <v>174</v>
      </c>
      <c r="AD12" s="47">
        <v>1</v>
      </c>
      <c r="AE12" s="47">
        <v>647</v>
      </c>
      <c r="AF12" s="47">
        <v>6</v>
      </c>
      <c r="AG12" s="47">
        <v>302</v>
      </c>
      <c r="AH12" s="51">
        <v>2</v>
      </c>
      <c r="AI12" s="32" t="s">
        <v>83</v>
      </c>
      <c r="AJ12" s="19" t="s">
        <v>81</v>
      </c>
      <c r="AK12" s="20" t="s">
        <v>59</v>
      </c>
      <c r="AL12" s="26" t="s">
        <v>57</v>
      </c>
      <c r="AM12" s="47">
        <v>190</v>
      </c>
      <c r="AN12" s="47">
        <v>2</v>
      </c>
      <c r="AO12" s="47">
        <v>27</v>
      </c>
      <c r="AP12" s="47">
        <v>0</v>
      </c>
      <c r="AQ12" s="49">
        <v>255</v>
      </c>
      <c r="AR12" s="47">
        <v>4</v>
      </c>
      <c r="AS12" s="47">
        <v>33</v>
      </c>
      <c r="AT12" s="47">
        <v>0</v>
      </c>
      <c r="AU12" s="47">
        <v>235</v>
      </c>
      <c r="AV12" s="47">
        <v>3</v>
      </c>
      <c r="AW12" s="47">
        <v>51</v>
      </c>
      <c r="AX12" s="47">
        <v>0</v>
      </c>
      <c r="AY12" s="47">
        <v>433</v>
      </c>
      <c r="AZ12" s="47">
        <v>7</v>
      </c>
      <c r="BA12" s="47">
        <v>117</v>
      </c>
      <c r="BB12" s="51">
        <v>1</v>
      </c>
      <c r="BC12" s="32" t="s">
        <v>83</v>
      </c>
      <c r="BD12" s="19" t="s">
        <v>81</v>
      </c>
      <c r="BE12" s="20" t="s">
        <v>59</v>
      </c>
      <c r="BF12" s="26" t="s">
        <v>57</v>
      </c>
      <c r="BG12" s="47">
        <v>208</v>
      </c>
      <c r="BH12" s="47">
        <v>4</v>
      </c>
      <c r="BI12" s="47">
        <v>24</v>
      </c>
      <c r="BJ12" s="47">
        <v>0</v>
      </c>
      <c r="BK12" s="49">
        <v>378</v>
      </c>
      <c r="BL12" s="47">
        <v>5</v>
      </c>
      <c r="BM12" s="47">
        <v>56</v>
      </c>
      <c r="BN12" s="47">
        <v>0</v>
      </c>
      <c r="BO12" s="47">
        <v>263</v>
      </c>
      <c r="BP12" s="47">
        <v>3</v>
      </c>
      <c r="BQ12" s="47">
        <v>31</v>
      </c>
      <c r="BR12" s="47">
        <v>0</v>
      </c>
      <c r="BS12" s="47">
        <v>261</v>
      </c>
      <c r="BT12" s="47">
        <v>2</v>
      </c>
      <c r="BU12" s="47">
        <v>22</v>
      </c>
      <c r="BV12" s="51">
        <v>0</v>
      </c>
      <c r="BW12" s="32" t="s">
        <v>83</v>
      </c>
      <c r="BX12" s="19" t="s">
        <v>81</v>
      </c>
      <c r="BY12" s="20" t="s">
        <v>59</v>
      </c>
      <c r="BZ12" s="26" t="s">
        <v>57</v>
      </c>
      <c r="CA12" s="47">
        <v>78</v>
      </c>
      <c r="CB12" s="47">
        <v>1</v>
      </c>
      <c r="CC12" s="47">
        <v>5</v>
      </c>
      <c r="CD12" s="47">
        <v>0</v>
      </c>
      <c r="CE12" s="49">
        <v>100</v>
      </c>
      <c r="CF12" s="47">
        <v>1</v>
      </c>
      <c r="CG12" s="47">
        <v>9</v>
      </c>
      <c r="CH12" s="47">
        <v>0</v>
      </c>
      <c r="CI12" s="47">
        <v>36</v>
      </c>
      <c r="CJ12" s="47">
        <v>0</v>
      </c>
      <c r="CK12" s="47">
        <v>2</v>
      </c>
      <c r="CL12" s="47">
        <v>0</v>
      </c>
      <c r="CM12" s="47">
        <v>62</v>
      </c>
      <c r="CN12" s="47">
        <v>0</v>
      </c>
      <c r="CO12" s="47">
        <v>10</v>
      </c>
      <c r="CP12" s="51">
        <v>0</v>
      </c>
      <c r="CQ12" s="32" t="s">
        <v>83</v>
      </c>
      <c r="CR12" s="19" t="s">
        <v>81</v>
      </c>
      <c r="CS12" s="20" t="s">
        <v>59</v>
      </c>
      <c r="CT12" s="26" t="s">
        <v>57</v>
      </c>
      <c r="CU12" s="47">
        <v>99</v>
      </c>
      <c r="CV12" s="47">
        <v>1</v>
      </c>
      <c r="CW12" s="47">
        <v>37</v>
      </c>
      <c r="CX12" s="47">
        <v>0</v>
      </c>
      <c r="CY12" s="49">
        <v>59</v>
      </c>
      <c r="CZ12" s="47">
        <v>0</v>
      </c>
      <c r="DA12" s="47">
        <v>27</v>
      </c>
      <c r="DB12" s="47">
        <v>0</v>
      </c>
      <c r="DC12" s="47">
        <v>41</v>
      </c>
      <c r="DD12" s="47">
        <v>0</v>
      </c>
      <c r="DE12" s="47">
        <v>1</v>
      </c>
      <c r="DF12" s="47">
        <v>0</v>
      </c>
      <c r="DG12" s="47">
        <v>7</v>
      </c>
      <c r="DH12" s="47">
        <v>1</v>
      </c>
      <c r="DI12" s="47">
        <v>2</v>
      </c>
      <c r="DJ12" s="51">
        <v>0</v>
      </c>
      <c r="DK12" s="32" t="s">
        <v>83</v>
      </c>
      <c r="DL12" s="19" t="s">
        <v>81</v>
      </c>
    </row>
    <row r="13" spans="1:116" s="6" customFormat="1" ht="15" customHeight="1">
      <c r="A13" s="46"/>
      <c r="B13" s="26" t="s">
        <v>58</v>
      </c>
      <c r="C13" s="47">
        <v>3385</v>
      </c>
      <c r="D13" s="47">
        <v>21</v>
      </c>
      <c r="E13" s="47">
        <v>1065</v>
      </c>
      <c r="F13" s="47">
        <v>7</v>
      </c>
      <c r="G13" s="47">
        <v>469</v>
      </c>
      <c r="H13" s="47">
        <v>2</v>
      </c>
      <c r="I13" s="47">
        <v>182</v>
      </c>
      <c r="J13" s="47">
        <v>1</v>
      </c>
      <c r="K13" s="47">
        <v>289</v>
      </c>
      <c r="L13" s="47">
        <v>1</v>
      </c>
      <c r="M13" s="47">
        <v>449</v>
      </c>
      <c r="N13" s="51">
        <v>3</v>
      </c>
      <c r="O13" s="52"/>
      <c r="P13" s="19" t="s">
        <v>82</v>
      </c>
      <c r="Q13" s="46"/>
      <c r="R13" s="26" t="s">
        <v>58</v>
      </c>
      <c r="S13" s="47">
        <v>324</v>
      </c>
      <c r="T13" s="47">
        <v>2</v>
      </c>
      <c r="U13" s="47">
        <v>69</v>
      </c>
      <c r="V13" s="47">
        <v>0</v>
      </c>
      <c r="W13" s="49">
        <v>346</v>
      </c>
      <c r="X13" s="47">
        <v>2</v>
      </c>
      <c r="Y13" s="47">
        <v>52</v>
      </c>
      <c r="Z13" s="47">
        <v>0</v>
      </c>
      <c r="AA13" s="47">
        <v>280</v>
      </c>
      <c r="AB13" s="47">
        <v>2</v>
      </c>
      <c r="AC13" s="47">
        <v>65</v>
      </c>
      <c r="AD13" s="47">
        <v>0</v>
      </c>
      <c r="AE13" s="47">
        <v>366</v>
      </c>
      <c r="AF13" s="47">
        <v>2</v>
      </c>
      <c r="AG13" s="47">
        <v>106</v>
      </c>
      <c r="AH13" s="51">
        <v>1</v>
      </c>
      <c r="AI13" s="52"/>
      <c r="AJ13" s="19" t="s">
        <v>82</v>
      </c>
      <c r="AK13" s="46"/>
      <c r="AL13" s="26" t="s">
        <v>58</v>
      </c>
      <c r="AM13" s="47">
        <v>64</v>
      </c>
      <c r="AN13" s="47">
        <v>1</v>
      </c>
      <c r="AO13" s="47">
        <v>5</v>
      </c>
      <c r="AP13" s="47">
        <v>0</v>
      </c>
      <c r="AQ13" s="49">
        <v>129</v>
      </c>
      <c r="AR13" s="47">
        <v>1</v>
      </c>
      <c r="AS13" s="47">
        <v>16</v>
      </c>
      <c r="AT13" s="47">
        <v>0</v>
      </c>
      <c r="AU13" s="47">
        <v>105</v>
      </c>
      <c r="AV13" s="47">
        <v>1</v>
      </c>
      <c r="AW13" s="47">
        <v>17</v>
      </c>
      <c r="AX13" s="47">
        <v>0</v>
      </c>
      <c r="AY13" s="47">
        <v>177</v>
      </c>
      <c r="AZ13" s="47">
        <v>1</v>
      </c>
      <c r="BA13" s="47">
        <v>24</v>
      </c>
      <c r="BB13" s="51">
        <v>0</v>
      </c>
      <c r="BC13" s="52"/>
      <c r="BD13" s="19" t="s">
        <v>82</v>
      </c>
      <c r="BE13" s="46"/>
      <c r="BF13" s="26" t="s">
        <v>58</v>
      </c>
      <c r="BG13" s="47">
        <v>101</v>
      </c>
      <c r="BH13" s="47">
        <v>1</v>
      </c>
      <c r="BI13" s="47">
        <v>7</v>
      </c>
      <c r="BJ13" s="47">
        <v>0</v>
      </c>
      <c r="BK13" s="49">
        <v>134</v>
      </c>
      <c r="BL13" s="47">
        <v>1</v>
      </c>
      <c r="BM13" s="47">
        <v>11</v>
      </c>
      <c r="BN13" s="47">
        <v>0</v>
      </c>
      <c r="BO13" s="47">
        <v>121</v>
      </c>
      <c r="BP13" s="47">
        <v>1</v>
      </c>
      <c r="BQ13" s="47">
        <v>10</v>
      </c>
      <c r="BR13" s="47">
        <v>0</v>
      </c>
      <c r="BS13" s="47">
        <v>186</v>
      </c>
      <c r="BT13" s="47">
        <v>2</v>
      </c>
      <c r="BU13" s="47">
        <v>11</v>
      </c>
      <c r="BV13" s="51">
        <v>0</v>
      </c>
      <c r="BW13" s="52"/>
      <c r="BX13" s="19" t="s">
        <v>82</v>
      </c>
      <c r="BY13" s="46"/>
      <c r="BZ13" s="26" t="s">
        <v>58</v>
      </c>
      <c r="CA13" s="47">
        <v>68</v>
      </c>
      <c r="CB13" s="47">
        <v>1</v>
      </c>
      <c r="CC13" s="47">
        <v>3</v>
      </c>
      <c r="CD13" s="47">
        <v>0</v>
      </c>
      <c r="CE13" s="49">
        <v>69</v>
      </c>
      <c r="CF13" s="47">
        <v>1</v>
      </c>
      <c r="CG13" s="47">
        <v>5</v>
      </c>
      <c r="CH13" s="47">
        <v>0</v>
      </c>
      <c r="CI13" s="47">
        <v>12</v>
      </c>
      <c r="CJ13" s="47">
        <v>0</v>
      </c>
      <c r="CK13" s="47">
        <v>0</v>
      </c>
      <c r="CL13" s="47">
        <v>0</v>
      </c>
      <c r="CM13" s="47">
        <v>36</v>
      </c>
      <c r="CN13" s="47">
        <v>0</v>
      </c>
      <c r="CO13" s="47">
        <v>9</v>
      </c>
      <c r="CP13" s="51">
        <v>0</v>
      </c>
      <c r="CQ13" s="52"/>
      <c r="CR13" s="19" t="s">
        <v>82</v>
      </c>
      <c r="CS13" s="46"/>
      <c r="CT13" s="26" t="s">
        <v>58</v>
      </c>
      <c r="CU13" s="47">
        <v>61</v>
      </c>
      <c r="CV13" s="47">
        <v>0</v>
      </c>
      <c r="CW13" s="47">
        <v>15</v>
      </c>
      <c r="CX13" s="47">
        <v>0</v>
      </c>
      <c r="CY13" s="49">
        <v>32</v>
      </c>
      <c r="CZ13" s="47">
        <v>0</v>
      </c>
      <c r="DA13" s="47">
        <v>7</v>
      </c>
      <c r="DB13" s="47">
        <v>0</v>
      </c>
      <c r="DC13" s="47">
        <v>14</v>
      </c>
      <c r="DD13" s="47">
        <v>0</v>
      </c>
      <c r="DE13" s="47">
        <v>0</v>
      </c>
      <c r="DF13" s="47">
        <v>0</v>
      </c>
      <c r="DG13" s="47">
        <v>2</v>
      </c>
      <c r="DH13" s="47">
        <v>0</v>
      </c>
      <c r="DI13" s="47">
        <v>0</v>
      </c>
      <c r="DJ13" s="51">
        <v>0</v>
      </c>
      <c r="DK13" s="52"/>
      <c r="DL13" s="19" t="s">
        <v>82</v>
      </c>
    </row>
    <row r="14" spans="1:116" s="6" customFormat="1" ht="12.65" customHeight="1">
      <c r="A14" s="20" t="s">
        <v>60</v>
      </c>
      <c r="B14" s="26" t="s">
        <v>57</v>
      </c>
      <c r="C14" s="47">
        <v>5071</v>
      </c>
      <c r="D14" s="47">
        <v>48</v>
      </c>
      <c r="E14" s="47">
        <v>1841</v>
      </c>
      <c r="F14" s="47">
        <v>15</v>
      </c>
      <c r="G14" s="47">
        <v>711</v>
      </c>
      <c r="H14" s="47">
        <v>4</v>
      </c>
      <c r="I14" s="47">
        <v>371</v>
      </c>
      <c r="J14" s="47">
        <v>3</v>
      </c>
      <c r="K14" s="47">
        <v>346</v>
      </c>
      <c r="L14" s="47">
        <v>1</v>
      </c>
      <c r="M14" s="47">
        <v>482</v>
      </c>
      <c r="N14" s="51">
        <v>3</v>
      </c>
      <c r="O14" s="32" t="s">
        <v>84</v>
      </c>
      <c r="P14" s="19" t="s">
        <v>81</v>
      </c>
      <c r="Q14" s="20" t="s">
        <v>60</v>
      </c>
      <c r="R14" s="26" t="s">
        <v>57</v>
      </c>
      <c r="S14" s="47">
        <v>441</v>
      </c>
      <c r="T14" s="47">
        <v>5</v>
      </c>
      <c r="U14" s="47">
        <v>177</v>
      </c>
      <c r="V14" s="47">
        <v>1</v>
      </c>
      <c r="W14" s="49">
        <v>549</v>
      </c>
      <c r="X14" s="47">
        <v>5</v>
      </c>
      <c r="Y14" s="47">
        <v>149</v>
      </c>
      <c r="Z14" s="47">
        <v>1</v>
      </c>
      <c r="AA14" s="47">
        <v>447</v>
      </c>
      <c r="AB14" s="47">
        <v>6</v>
      </c>
      <c r="AC14" s="47">
        <v>138</v>
      </c>
      <c r="AD14" s="47">
        <v>1</v>
      </c>
      <c r="AE14" s="47">
        <v>448</v>
      </c>
      <c r="AF14" s="47">
        <v>4</v>
      </c>
      <c r="AG14" s="47">
        <v>193</v>
      </c>
      <c r="AH14" s="51">
        <v>1</v>
      </c>
      <c r="AI14" s="32" t="s">
        <v>84</v>
      </c>
      <c r="AJ14" s="19" t="s">
        <v>81</v>
      </c>
      <c r="AK14" s="20" t="s">
        <v>60</v>
      </c>
      <c r="AL14" s="26" t="s">
        <v>57</v>
      </c>
      <c r="AM14" s="47">
        <v>129</v>
      </c>
      <c r="AN14" s="47">
        <v>1</v>
      </c>
      <c r="AO14" s="47">
        <v>17</v>
      </c>
      <c r="AP14" s="47">
        <v>0</v>
      </c>
      <c r="AQ14" s="49">
        <v>169</v>
      </c>
      <c r="AR14" s="47">
        <v>2</v>
      </c>
      <c r="AS14" s="47">
        <v>28</v>
      </c>
      <c r="AT14" s="47">
        <v>0</v>
      </c>
      <c r="AU14" s="47">
        <v>180</v>
      </c>
      <c r="AV14" s="47">
        <v>2</v>
      </c>
      <c r="AW14" s="47">
        <v>40</v>
      </c>
      <c r="AX14" s="47">
        <v>0</v>
      </c>
      <c r="AY14" s="47">
        <v>354</v>
      </c>
      <c r="AZ14" s="47">
        <v>5</v>
      </c>
      <c r="BA14" s="47">
        <v>72</v>
      </c>
      <c r="BB14" s="51">
        <v>1</v>
      </c>
      <c r="BC14" s="32" t="s">
        <v>84</v>
      </c>
      <c r="BD14" s="19" t="s">
        <v>81</v>
      </c>
      <c r="BE14" s="20" t="s">
        <v>60</v>
      </c>
      <c r="BF14" s="26" t="s">
        <v>57</v>
      </c>
      <c r="BG14" s="47">
        <v>163</v>
      </c>
      <c r="BH14" s="47">
        <v>2</v>
      </c>
      <c r="BI14" s="47">
        <v>18</v>
      </c>
      <c r="BJ14" s="47">
        <v>0</v>
      </c>
      <c r="BK14" s="49">
        <v>275</v>
      </c>
      <c r="BL14" s="47">
        <v>3</v>
      </c>
      <c r="BM14" s="47">
        <v>33</v>
      </c>
      <c r="BN14" s="47">
        <v>0</v>
      </c>
      <c r="BO14" s="47">
        <v>218</v>
      </c>
      <c r="BP14" s="47">
        <v>2</v>
      </c>
      <c r="BQ14" s="47">
        <v>18</v>
      </c>
      <c r="BR14" s="47">
        <v>0</v>
      </c>
      <c r="BS14" s="47">
        <v>229</v>
      </c>
      <c r="BT14" s="47">
        <v>2</v>
      </c>
      <c r="BU14" s="47">
        <v>24</v>
      </c>
      <c r="BV14" s="51">
        <v>0</v>
      </c>
      <c r="BW14" s="32" t="s">
        <v>84</v>
      </c>
      <c r="BX14" s="19" t="s">
        <v>81</v>
      </c>
      <c r="BY14" s="20" t="s">
        <v>60</v>
      </c>
      <c r="BZ14" s="26" t="s">
        <v>57</v>
      </c>
      <c r="CA14" s="47">
        <v>78</v>
      </c>
      <c r="CB14" s="47">
        <v>1</v>
      </c>
      <c r="CC14" s="47">
        <v>5</v>
      </c>
      <c r="CD14" s="47">
        <v>0</v>
      </c>
      <c r="CE14" s="49">
        <v>95</v>
      </c>
      <c r="CF14" s="47">
        <v>1</v>
      </c>
      <c r="CG14" s="47">
        <v>10</v>
      </c>
      <c r="CH14" s="47">
        <v>0</v>
      </c>
      <c r="CI14" s="47">
        <v>23</v>
      </c>
      <c r="CJ14" s="47">
        <v>0</v>
      </c>
      <c r="CK14" s="47">
        <v>1</v>
      </c>
      <c r="CL14" s="47">
        <v>0</v>
      </c>
      <c r="CM14" s="47">
        <v>55</v>
      </c>
      <c r="CN14" s="47">
        <v>0</v>
      </c>
      <c r="CO14" s="47">
        <v>12</v>
      </c>
      <c r="CP14" s="51">
        <v>0</v>
      </c>
      <c r="CQ14" s="32" t="s">
        <v>84</v>
      </c>
      <c r="CR14" s="19" t="s">
        <v>81</v>
      </c>
      <c r="CS14" s="20" t="s">
        <v>60</v>
      </c>
      <c r="CT14" s="26" t="s">
        <v>57</v>
      </c>
      <c r="CU14" s="47">
        <v>65</v>
      </c>
      <c r="CV14" s="47">
        <v>0</v>
      </c>
      <c r="CW14" s="47">
        <v>27</v>
      </c>
      <c r="CX14" s="47">
        <v>0</v>
      </c>
      <c r="CY14" s="49">
        <v>61</v>
      </c>
      <c r="CZ14" s="47">
        <v>0</v>
      </c>
      <c r="DA14" s="47">
        <v>25</v>
      </c>
      <c r="DB14" s="47">
        <v>0</v>
      </c>
      <c r="DC14" s="47">
        <v>33</v>
      </c>
      <c r="DD14" s="47">
        <v>0</v>
      </c>
      <c r="DE14" s="47">
        <v>1</v>
      </c>
      <c r="DF14" s="47">
        <v>0</v>
      </c>
      <c r="DG14" s="47">
        <v>2</v>
      </c>
      <c r="DH14" s="47">
        <v>0</v>
      </c>
      <c r="DI14" s="47">
        <v>0</v>
      </c>
      <c r="DJ14" s="51">
        <v>0</v>
      </c>
      <c r="DK14" s="32" t="s">
        <v>84</v>
      </c>
      <c r="DL14" s="19" t="s">
        <v>81</v>
      </c>
    </row>
    <row r="15" spans="1:116" s="6" customFormat="1" ht="15" customHeight="1">
      <c r="A15" s="46"/>
      <c r="B15" s="26" t="s">
        <v>58</v>
      </c>
      <c r="C15" s="47">
        <v>2497</v>
      </c>
      <c r="D15" s="47">
        <v>15</v>
      </c>
      <c r="E15" s="47">
        <v>722</v>
      </c>
      <c r="F15" s="47">
        <v>6</v>
      </c>
      <c r="G15" s="47">
        <v>378</v>
      </c>
      <c r="H15" s="47">
        <v>1</v>
      </c>
      <c r="I15" s="47">
        <v>187</v>
      </c>
      <c r="J15" s="47">
        <v>2</v>
      </c>
      <c r="K15" s="47">
        <v>213</v>
      </c>
      <c r="L15" s="47">
        <v>0</v>
      </c>
      <c r="M15" s="47">
        <v>222</v>
      </c>
      <c r="N15" s="51">
        <v>2</v>
      </c>
      <c r="O15" s="52"/>
      <c r="P15" s="19" t="s">
        <v>82</v>
      </c>
      <c r="Q15" s="46"/>
      <c r="R15" s="26" t="s">
        <v>58</v>
      </c>
      <c r="S15" s="47">
        <v>232</v>
      </c>
      <c r="T15" s="47">
        <v>1</v>
      </c>
      <c r="U15" s="47">
        <v>55</v>
      </c>
      <c r="V15" s="47">
        <v>0</v>
      </c>
      <c r="W15" s="49">
        <v>253</v>
      </c>
      <c r="X15" s="47">
        <v>1</v>
      </c>
      <c r="Y15" s="47">
        <v>35</v>
      </c>
      <c r="Z15" s="47">
        <v>0</v>
      </c>
      <c r="AA15" s="47">
        <v>247</v>
      </c>
      <c r="AB15" s="47">
        <v>3</v>
      </c>
      <c r="AC15" s="47">
        <v>60</v>
      </c>
      <c r="AD15" s="47">
        <v>0</v>
      </c>
      <c r="AE15" s="47">
        <v>264</v>
      </c>
      <c r="AF15" s="47">
        <v>1</v>
      </c>
      <c r="AG15" s="47">
        <v>67</v>
      </c>
      <c r="AH15" s="51">
        <v>0</v>
      </c>
      <c r="AI15" s="52"/>
      <c r="AJ15" s="19" t="s">
        <v>82</v>
      </c>
      <c r="AK15" s="46"/>
      <c r="AL15" s="26" t="s">
        <v>58</v>
      </c>
      <c r="AM15" s="47">
        <v>60</v>
      </c>
      <c r="AN15" s="47">
        <v>1</v>
      </c>
      <c r="AO15" s="47">
        <v>6</v>
      </c>
      <c r="AP15" s="47">
        <v>0</v>
      </c>
      <c r="AQ15" s="49">
        <v>86</v>
      </c>
      <c r="AR15" s="47">
        <v>0</v>
      </c>
      <c r="AS15" s="47">
        <v>8</v>
      </c>
      <c r="AT15" s="47">
        <v>0</v>
      </c>
      <c r="AU15" s="47">
        <v>63</v>
      </c>
      <c r="AV15" s="47">
        <v>1</v>
      </c>
      <c r="AW15" s="47">
        <v>6</v>
      </c>
      <c r="AX15" s="47">
        <v>0</v>
      </c>
      <c r="AY15" s="47">
        <v>120</v>
      </c>
      <c r="AZ15" s="47">
        <v>1</v>
      </c>
      <c r="BA15" s="47">
        <v>13</v>
      </c>
      <c r="BB15" s="51">
        <v>0</v>
      </c>
      <c r="BC15" s="52"/>
      <c r="BD15" s="19" t="s">
        <v>82</v>
      </c>
      <c r="BE15" s="46"/>
      <c r="BF15" s="26" t="s">
        <v>58</v>
      </c>
      <c r="BG15" s="47">
        <v>58</v>
      </c>
      <c r="BH15" s="47">
        <v>0</v>
      </c>
      <c r="BI15" s="47">
        <v>8</v>
      </c>
      <c r="BJ15" s="47">
        <v>0</v>
      </c>
      <c r="BK15" s="49">
        <v>90</v>
      </c>
      <c r="BL15" s="47">
        <v>0</v>
      </c>
      <c r="BM15" s="47">
        <v>6</v>
      </c>
      <c r="BN15" s="47">
        <v>0</v>
      </c>
      <c r="BO15" s="47">
        <v>74</v>
      </c>
      <c r="BP15" s="47">
        <v>1</v>
      </c>
      <c r="BQ15" s="47">
        <v>5</v>
      </c>
      <c r="BR15" s="47">
        <v>0</v>
      </c>
      <c r="BS15" s="47">
        <v>147</v>
      </c>
      <c r="BT15" s="47">
        <v>2</v>
      </c>
      <c r="BU15" s="47">
        <v>9</v>
      </c>
      <c r="BV15" s="51">
        <v>0</v>
      </c>
      <c r="BW15" s="52"/>
      <c r="BX15" s="19" t="s">
        <v>82</v>
      </c>
      <c r="BY15" s="46"/>
      <c r="BZ15" s="26" t="s">
        <v>58</v>
      </c>
      <c r="CA15" s="47">
        <v>47</v>
      </c>
      <c r="CB15" s="47">
        <v>1</v>
      </c>
      <c r="CC15" s="47">
        <v>2</v>
      </c>
      <c r="CD15" s="47">
        <v>0</v>
      </c>
      <c r="CE15" s="49">
        <v>38</v>
      </c>
      <c r="CF15" s="47">
        <v>0</v>
      </c>
      <c r="CG15" s="47">
        <v>3</v>
      </c>
      <c r="CH15" s="47">
        <v>0</v>
      </c>
      <c r="CI15" s="47">
        <v>13</v>
      </c>
      <c r="CJ15" s="47">
        <v>0</v>
      </c>
      <c r="CK15" s="47">
        <v>0</v>
      </c>
      <c r="CL15" s="47">
        <v>0</v>
      </c>
      <c r="CM15" s="47">
        <v>32</v>
      </c>
      <c r="CN15" s="47">
        <v>0</v>
      </c>
      <c r="CO15" s="47">
        <v>11</v>
      </c>
      <c r="CP15" s="51">
        <v>0</v>
      </c>
      <c r="CQ15" s="52"/>
      <c r="CR15" s="19" t="s">
        <v>82</v>
      </c>
      <c r="CS15" s="46"/>
      <c r="CT15" s="26" t="s">
        <v>58</v>
      </c>
      <c r="CU15" s="47">
        <v>50</v>
      </c>
      <c r="CV15" s="47">
        <v>0</v>
      </c>
      <c r="CW15" s="47">
        <v>15</v>
      </c>
      <c r="CX15" s="47">
        <v>0</v>
      </c>
      <c r="CY15" s="49">
        <v>20</v>
      </c>
      <c r="CZ15" s="47">
        <v>0</v>
      </c>
      <c r="DA15" s="47">
        <v>3</v>
      </c>
      <c r="DB15" s="47">
        <v>0</v>
      </c>
      <c r="DC15" s="47">
        <v>10</v>
      </c>
      <c r="DD15" s="47">
        <v>0</v>
      </c>
      <c r="DE15" s="47">
        <v>0</v>
      </c>
      <c r="DF15" s="47">
        <v>0</v>
      </c>
      <c r="DG15" s="47">
        <v>2</v>
      </c>
      <c r="DH15" s="47">
        <v>0</v>
      </c>
      <c r="DI15" s="47">
        <v>0</v>
      </c>
      <c r="DJ15" s="51">
        <v>0</v>
      </c>
      <c r="DK15" s="52"/>
      <c r="DL15" s="19" t="s">
        <v>82</v>
      </c>
    </row>
    <row r="16" spans="1:116" s="6" customFormat="1" ht="12.65" customHeight="1">
      <c r="A16" s="20" t="s">
        <v>61</v>
      </c>
      <c r="B16" s="26" t="s">
        <v>57</v>
      </c>
      <c r="C16" s="47">
        <v>37578</v>
      </c>
      <c r="D16" s="47">
        <v>344</v>
      </c>
      <c r="E16" s="47">
        <v>13412</v>
      </c>
      <c r="F16" s="47">
        <v>104</v>
      </c>
      <c r="G16" s="47">
        <v>5054</v>
      </c>
      <c r="H16" s="47">
        <v>28</v>
      </c>
      <c r="I16" s="47">
        <v>2687</v>
      </c>
      <c r="J16" s="47">
        <v>20</v>
      </c>
      <c r="K16" s="47">
        <v>2281</v>
      </c>
      <c r="L16" s="47">
        <v>6</v>
      </c>
      <c r="M16" s="47">
        <v>3325</v>
      </c>
      <c r="N16" s="51">
        <v>21</v>
      </c>
      <c r="O16" s="32" t="s">
        <v>85</v>
      </c>
      <c r="P16" s="19" t="s">
        <v>81</v>
      </c>
      <c r="Q16" s="20" t="s">
        <v>61</v>
      </c>
      <c r="R16" s="26" t="s">
        <v>57</v>
      </c>
      <c r="S16" s="47">
        <v>3785</v>
      </c>
      <c r="T16" s="47">
        <v>26</v>
      </c>
      <c r="U16" s="47">
        <v>1274</v>
      </c>
      <c r="V16" s="47">
        <v>10</v>
      </c>
      <c r="W16" s="49">
        <v>4007</v>
      </c>
      <c r="X16" s="47">
        <v>39</v>
      </c>
      <c r="Y16" s="47">
        <v>1104</v>
      </c>
      <c r="Z16" s="47">
        <v>12</v>
      </c>
      <c r="AA16" s="47">
        <v>3085</v>
      </c>
      <c r="AB16" s="47">
        <v>35</v>
      </c>
      <c r="AC16" s="47">
        <v>891</v>
      </c>
      <c r="AD16" s="47">
        <v>7</v>
      </c>
      <c r="AE16" s="47">
        <v>3725</v>
      </c>
      <c r="AF16" s="47">
        <v>29</v>
      </c>
      <c r="AG16" s="47">
        <v>1653</v>
      </c>
      <c r="AH16" s="51">
        <v>12</v>
      </c>
      <c r="AI16" s="32" t="s">
        <v>85</v>
      </c>
      <c r="AJ16" s="19" t="s">
        <v>81</v>
      </c>
      <c r="AK16" s="20" t="s">
        <v>61</v>
      </c>
      <c r="AL16" s="26" t="s">
        <v>57</v>
      </c>
      <c r="AM16" s="47">
        <v>921</v>
      </c>
      <c r="AN16" s="47">
        <v>8</v>
      </c>
      <c r="AO16" s="47">
        <v>138</v>
      </c>
      <c r="AP16" s="47">
        <v>1</v>
      </c>
      <c r="AQ16" s="49">
        <v>1157</v>
      </c>
      <c r="AR16" s="47">
        <v>11</v>
      </c>
      <c r="AS16" s="47">
        <v>214</v>
      </c>
      <c r="AT16" s="47">
        <v>2</v>
      </c>
      <c r="AU16" s="47">
        <v>1219</v>
      </c>
      <c r="AV16" s="47">
        <v>13</v>
      </c>
      <c r="AW16" s="47">
        <v>207</v>
      </c>
      <c r="AX16" s="47">
        <v>2</v>
      </c>
      <c r="AY16" s="47">
        <v>2436</v>
      </c>
      <c r="AZ16" s="47">
        <v>37</v>
      </c>
      <c r="BA16" s="47">
        <v>453</v>
      </c>
      <c r="BB16" s="51">
        <v>6</v>
      </c>
      <c r="BC16" s="32" t="s">
        <v>85</v>
      </c>
      <c r="BD16" s="19" t="s">
        <v>81</v>
      </c>
      <c r="BE16" s="20" t="s">
        <v>61</v>
      </c>
      <c r="BF16" s="26" t="s">
        <v>57</v>
      </c>
      <c r="BG16" s="47">
        <v>1173</v>
      </c>
      <c r="BH16" s="47">
        <v>15</v>
      </c>
      <c r="BI16" s="47">
        <v>126</v>
      </c>
      <c r="BJ16" s="47">
        <v>1</v>
      </c>
      <c r="BK16" s="49">
        <v>2217</v>
      </c>
      <c r="BL16" s="47">
        <v>25</v>
      </c>
      <c r="BM16" s="47">
        <v>309</v>
      </c>
      <c r="BN16" s="47">
        <v>3</v>
      </c>
      <c r="BO16" s="47">
        <v>1560</v>
      </c>
      <c r="BP16" s="47">
        <v>20</v>
      </c>
      <c r="BQ16" s="47">
        <v>142</v>
      </c>
      <c r="BR16" s="47">
        <v>1</v>
      </c>
      <c r="BS16" s="47">
        <v>1823</v>
      </c>
      <c r="BT16" s="47">
        <v>23</v>
      </c>
      <c r="BU16" s="47">
        <v>225</v>
      </c>
      <c r="BV16" s="51">
        <v>2</v>
      </c>
      <c r="BW16" s="32" t="s">
        <v>85</v>
      </c>
      <c r="BX16" s="19" t="s">
        <v>81</v>
      </c>
      <c r="BY16" s="20" t="s">
        <v>61</v>
      </c>
      <c r="BZ16" s="26" t="s">
        <v>57</v>
      </c>
      <c r="CA16" s="47">
        <v>508</v>
      </c>
      <c r="CB16" s="47">
        <v>7</v>
      </c>
      <c r="CC16" s="47">
        <v>30</v>
      </c>
      <c r="CD16" s="47">
        <v>0</v>
      </c>
      <c r="CE16" s="49">
        <v>620</v>
      </c>
      <c r="CF16" s="47">
        <v>6</v>
      </c>
      <c r="CG16" s="47">
        <v>50</v>
      </c>
      <c r="CH16" s="47">
        <v>0</v>
      </c>
      <c r="CI16" s="47">
        <v>318</v>
      </c>
      <c r="CJ16" s="47">
        <v>3</v>
      </c>
      <c r="CK16" s="47">
        <v>11</v>
      </c>
      <c r="CL16" s="47">
        <v>0</v>
      </c>
      <c r="CM16" s="47">
        <v>420</v>
      </c>
      <c r="CN16" s="47">
        <v>2</v>
      </c>
      <c r="CO16" s="47">
        <v>83</v>
      </c>
      <c r="CP16" s="51">
        <v>0</v>
      </c>
      <c r="CQ16" s="32" t="s">
        <v>85</v>
      </c>
      <c r="CR16" s="19" t="s">
        <v>81</v>
      </c>
      <c r="CS16" s="20" t="s">
        <v>61</v>
      </c>
      <c r="CT16" s="26" t="s">
        <v>57</v>
      </c>
      <c r="CU16" s="47">
        <v>570</v>
      </c>
      <c r="CV16" s="47">
        <v>4</v>
      </c>
      <c r="CW16" s="47">
        <v>247</v>
      </c>
      <c r="CX16" s="47">
        <v>1</v>
      </c>
      <c r="CY16" s="49">
        <v>424</v>
      </c>
      <c r="CZ16" s="47">
        <v>4</v>
      </c>
      <c r="DA16" s="47">
        <v>232</v>
      </c>
      <c r="DB16" s="47">
        <v>2</v>
      </c>
      <c r="DC16" s="47">
        <v>247</v>
      </c>
      <c r="DD16" s="47">
        <v>2</v>
      </c>
      <c r="DE16" s="47">
        <v>6</v>
      </c>
      <c r="DF16" s="47">
        <v>0</v>
      </c>
      <c r="DG16" s="47">
        <v>28</v>
      </c>
      <c r="DH16" s="47">
        <v>0</v>
      </c>
      <c r="DI16" s="47">
        <v>5</v>
      </c>
      <c r="DJ16" s="51">
        <v>0</v>
      </c>
      <c r="DK16" s="32" t="s">
        <v>85</v>
      </c>
      <c r="DL16" s="19" t="s">
        <v>81</v>
      </c>
    </row>
    <row r="17" spans="1:116" s="6" customFormat="1" ht="15" customHeight="1">
      <c r="A17" s="46"/>
      <c r="B17" s="26" t="s">
        <v>58</v>
      </c>
      <c r="C17" s="47">
        <v>20365</v>
      </c>
      <c r="D17" s="47">
        <v>107</v>
      </c>
      <c r="E17" s="47">
        <v>5196</v>
      </c>
      <c r="F17" s="47">
        <v>34</v>
      </c>
      <c r="G17" s="47">
        <v>3015</v>
      </c>
      <c r="H17" s="47">
        <v>9</v>
      </c>
      <c r="I17" s="47">
        <v>1097</v>
      </c>
      <c r="J17" s="47">
        <v>7</v>
      </c>
      <c r="K17" s="47">
        <v>1331</v>
      </c>
      <c r="L17" s="47">
        <v>2</v>
      </c>
      <c r="M17" s="47">
        <v>1378</v>
      </c>
      <c r="N17" s="51">
        <v>8</v>
      </c>
      <c r="O17" s="52"/>
      <c r="P17" s="19" t="s">
        <v>82</v>
      </c>
      <c r="Q17" s="46"/>
      <c r="R17" s="26" t="s">
        <v>58</v>
      </c>
      <c r="S17" s="47">
        <v>2105</v>
      </c>
      <c r="T17" s="47">
        <v>9</v>
      </c>
      <c r="U17" s="47">
        <v>459</v>
      </c>
      <c r="V17" s="47">
        <v>3</v>
      </c>
      <c r="W17" s="49">
        <v>2291</v>
      </c>
      <c r="X17" s="47">
        <v>12</v>
      </c>
      <c r="Y17" s="47">
        <v>361</v>
      </c>
      <c r="Z17" s="47">
        <v>3</v>
      </c>
      <c r="AA17" s="47">
        <v>1701</v>
      </c>
      <c r="AB17" s="47">
        <v>12</v>
      </c>
      <c r="AC17" s="47">
        <v>337</v>
      </c>
      <c r="AD17" s="47">
        <v>2</v>
      </c>
      <c r="AE17" s="47">
        <v>2227</v>
      </c>
      <c r="AF17" s="47">
        <v>10</v>
      </c>
      <c r="AG17" s="47">
        <v>681</v>
      </c>
      <c r="AH17" s="51">
        <v>4</v>
      </c>
      <c r="AI17" s="52"/>
      <c r="AJ17" s="19" t="s">
        <v>82</v>
      </c>
      <c r="AK17" s="46"/>
      <c r="AL17" s="26" t="s">
        <v>58</v>
      </c>
      <c r="AM17" s="47">
        <v>474</v>
      </c>
      <c r="AN17" s="47">
        <v>3</v>
      </c>
      <c r="AO17" s="47">
        <v>44</v>
      </c>
      <c r="AP17" s="47">
        <v>0</v>
      </c>
      <c r="AQ17" s="49">
        <v>590</v>
      </c>
      <c r="AR17" s="47">
        <v>4</v>
      </c>
      <c r="AS17" s="47">
        <v>91</v>
      </c>
      <c r="AT17" s="47">
        <v>1</v>
      </c>
      <c r="AU17" s="47">
        <v>567</v>
      </c>
      <c r="AV17" s="47">
        <v>4</v>
      </c>
      <c r="AW17" s="47">
        <v>78</v>
      </c>
      <c r="AX17" s="47">
        <v>1</v>
      </c>
      <c r="AY17" s="47">
        <v>993</v>
      </c>
      <c r="AZ17" s="47">
        <v>8</v>
      </c>
      <c r="BA17" s="47">
        <v>128</v>
      </c>
      <c r="BB17" s="51">
        <v>1</v>
      </c>
      <c r="BC17" s="52"/>
      <c r="BD17" s="19" t="s">
        <v>82</v>
      </c>
      <c r="BE17" s="46"/>
      <c r="BF17" s="26" t="s">
        <v>58</v>
      </c>
      <c r="BG17" s="47">
        <v>505</v>
      </c>
      <c r="BH17" s="47">
        <v>5</v>
      </c>
      <c r="BI17" s="47">
        <v>34</v>
      </c>
      <c r="BJ17" s="47">
        <v>0</v>
      </c>
      <c r="BK17" s="49">
        <v>888</v>
      </c>
      <c r="BL17" s="47">
        <v>7</v>
      </c>
      <c r="BM17" s="47">
        <v>95</v>
      </c>
      <c r="BN17" s="47">
        <v>1</v>
      </c>
      <c r="BO17" s="47">
        <v>706</v>
      </c>
      <c r="BP17" s="47">
        <v>5</v>
      </c>
      <c r="BQ17" s="47">
        <v>49</v>
      </c>
      <c r="BR17" s="47">
        <v>0</v>
      </c>
      <c r="BS17" s="47">
        <v>1079</v>
      </c>
      <c r="BT17" s="47">
        <v>8</v>
      </c>
      <c r="BU17" s="47">
        <v>96</v>
      </c>
      <c r="BV17" s="51">
        <v>1</v>
      </c>
      <c r="BW17" s="52"/>
      <c r="BX17" s="19" t="s">
        <v>82</v>
      </c>
      <c r="BY17" s="46"/>
      <c r="BZ17" s="26" t="s">
        <v>58</v>
      </c>
      <c r="CA17" s="47">
        <v>331</v>
      </c>
      <c r="CB17" s="47">
        <v>2</v>
      </c>
      <c r="CC17" s="47">
        <v>16</v>
      </c>
      <c r="CD17" s="47">
        <v>0</v>
      </c>
      <c r="CE17" s="49">
        <v>427</v>
      </c>
      <c r="CF17" s="47">
        <v>3</v>
      </c>
      <c r="CG17" s="47">
        <v>33</v>
      </c>
      <c r="CH17" s="47">
        <v>0</v>
      </c>
      <c r="CI17" s="47">
        <v>171</v>
      </c>
      <c r="CJ17" s="47">
        <v>2</v>
      </c>
      <c r="CK17" s="47">
        <v>3</v>
      </c>
      <c r="CL17" s="47">
        <v>0</v>
      </c>
      <c r="CM17" s="47">
        <v>297</v>
      </c>
      <c r="CN17" s="47">
        <v>1</v>
      </c>
      <c r="CO17" s="47">
        <v>47</v>
      </c>
      <c r="CP17" s="51">
        <v>0</v>
      </c>
      <c r="CQ17" s="52"/>
      <c r="CR17" s="19" t="s">
        <v>82</v>
      </c>
      <c r="CS17" s="46"/>
      <c r="CT17" s="26" t="s">
        <v>58</v>
      </c>
      <c r="CU17" s="47">
        <v>341</v>
      </c>
      <c r="CV17" s="47">
        <v>1</v>
      </c>
      <c r="CW17" s="47">
        <v>104</v>
      </c>
      <c r="CX17" s="47">
        <v>1</v>
      </c>
      <c r="CY17" s="49">
        <v>229</v>
      </c>
      <c r="CZ17" s="47">
        <v>1</v>
      </c>
      <c r="DA17" s="47">
        <v>63</v>
      </c>
      <c r="DB17" s="47">
        <v>0</v>
      </c>
      <c r="DC17" s="47">
        <v>86</v>
      </c>
      <c r="DD17" s="47">
        <v>1</v>
      </c>
      <c r="DE17" s="47">
        <v>1</v>
      </c>
      <c r="DF17" s="47">
        <v>0</v>
      </c>
      <c r="DG17" s="47">
        <v>11</v>
      </c>
      <c r="DH17" s="47">
        <v>0</v>
      </c>
      <c r="DI17" s="47">
        <v>1</v>
      </c>
      <c r="DJ17" s="51">
        <v>0</v>
      </c>
      <c r="DK17" s="52"/>
      <c r="DL17" s="19" t="s">
        <v>82</v>
      </c>
    </row>
    <row r="18" spans="1:116" s="6" customFormat="1" ht="12.65" customHeight="1">
      <c r="A18" s="20" t="s">
        <v>62</v>
      </c>
      <c r="B18" s="26" t="s">
        <v>57</v>
      </c>
      <c r="C18" s="47">
        <v>105430</v>
      </c>
      <c r="D18" s="47">
        <v>895</v>
      </c>
      <c r="E18" s="47">
        <v>34427</v>
      </c>
      <c r="F18" s="47">
        <v>219</v>
      </c>
      <c r="G18" s="47">
        <v>14380</v>
      </c>
      <c r="H18" s="47">
        <v>66</v>
      </c>
      <c r="I18" s="47">
        <v>7116</v>
      </c>
      <c r="J18" s="47">
        <v>43</v>
      </c>
      <c r="K18" s="47">
        <v>5470</v>
      </c>
      <c r="L18" s="47">
        <v>13</v>
      </c>
      <c r="M18" s="47">
        <v>7172</v>
      </c>
      <c r="N18" s="51">
        <v>37</v>
      </c>
      <c r="O18" s="32" t="s">
        <v>86</v>
      </c>
      <c r="P18" s="19" t="s">
        <v>81</v>
      </c>
      <c r="Q18" s="20" t="s">
        <v>62</v>
      </c>
      <c r="R18" s="26" t="s">
        <v>57</v>
      </c>
      <c r="S18" s="47">
        <v>11162</v>
      </c>
      <c r="T18" s="47">
        <v>72</v>
      </c>
      <c r="U18" s="47">
        <v>3518</v>
      </c>
      <c r="V18" s="47">
        <v>24</v>
      </c>
      <c r="W18" s="49">
        <v>12399</v>
      </c>
      <c r="X18" s="47">
        <v>96</v>
      </c>
      <c r="Y18" s="47">
        <v>2614</v>
      </c>
      <c r="Z18" s="47">
        <v>20</v>
      </c>
      <c r="AA18" s="47">
        <v>9388</v>
      </c>
      <c r="AB18" s="47">
        <v>102</v>
      </c>
      <c r="AC18" s="47">
        <v>2609</v>
      </c>
      <c r="AD18" s="47">
        <v>18</v>
      </c>
      <c r="AE18" s="47">
        <v>12081</v>
      </c>
      <c r="AF18" s="47">
        <v>84</v>
      </c>
      <c r="AG18" s="47">
        <v>4753</v>
      </c>
      <c r="AH18" s="51">
        <v>30</v>
      </c>
      <c r="AI18" s="32" t="s">
        <v>86</v>
      </c>
      <c r="AJ18" s="19" t="s">
        <v>81</v>
      </c>
      <c r="AK18" s="20" t="s">
        <v>62</v>
      </c>
      <c r="AL18" s="26" t="s">
        <v>57</v>
      </c>
      <c r="AM18" s="47">
        <v>2572</v>
      </c>
      <c r="AN18" s="47">
        <v>26</v>
      </c>
      <c r="AO18" s="47">
        <v>427</v>
      </c>
      <c r="AP18" s="47">
        <v>3</v>
      </c>
      <c r="AQ18" s="49">
        <v>3399</v>
      </c>
      <c r="AR18" s="47">
        <v>32</v>
      </c>
      <c r="AS18" s="47">
        <v>643</v>
      </c>
      <c r="AT18" s="47">
        <v>4</v>
      </c>
      <c r="AU18" s="47">
        <v>3063</v>
      </c>
      <c r="AV18" s="47">
        <v>36</v>
      </c>
      <c r="AW18" s="47">
        <v>600</v>
      </c>
      <c r="AX18" s="47">
        <v>4</v>
      </c>
      <c r="AY18" s="47">
        <v>6199</v>
      </c>
      <c r="AZ18" s="47">
        <v>84</v>
      </c>
      <c r="BA18" s="47">
        <v>1077</v>
      </c>
      <c r="BB18" s="51">
        <v>8</v>
      </c>
      <c r="BC18" s="32" t="s">
        <v>86</v>
      </c>
      <c r="BD18" s="19" t="s">
        <v>81</v>
      </c>
      <c r="BE18" s="20" t="s">
        <v>62</v>
      </c>
      <c r="BF18" s="26" t="s">
        <v>57</v>
      </c>
      <c r="BG18" s="47">
        <v>2907</v>
      </c>
      <c r="BH18" s="47">
        <v>39</v>
      </c>
      <c r="BI18" s="47">
        <v>332</v>
      </c>
      <c r="BJ18" s="47">
        <v>3</v>
      </c>
      <c r="BK18" s="49">
        <v>5389</v>
      </c>
      <c r="BL18" s="47">
        <v>66</v>
      </c>
      <c r="BM18" s="47">
        <v>810</v>
      </c>
      <c r="BN18" s="47">
        <v>7</v>
      </c>
      <c r="BO18" s="47">
        <v>3971</v>
      </c>
      <c r="BP18" s="47">
        <v>51</v>
      </c>
      <c r="BQ18" s="47">
        <v>415</v>
      </c>
      <c r="BR18" s="47">
        <v>3</v>
      </c>
      <c r="BS18" s="47">
        <v>4681</v>
      </c>
      <c r="BT18" s="47">
        <v>56</v>
      </c>
      <c r="BU18" s="47">
        <v>601</v>
      </c>
      <c r="BV18" s="51">
        <v>4</v>
      </c>
      <c r="BW18" s="32" t="s">
        <v>86</v>
      </c>
      <c r="BX18" s="19" t="s">
        <v>81</v>
      </c>
      <c r="BY18" s="20" t="s">
        <v>62</v>
      </c>
      <c r="BZ18" s="26" t="s">
        <v>57</v>
      </c>
      <c r="CA18" s="47">
        <v>1191</v>
      </c>
      <c r="CB18" s="47">
        <v>17</v>
      </c>
      <c r="CC18" s="47">
        <v>111</v>
      </c>
      <c r="CD18" s="47">
        <v>1</v>
      </c>
      <c r="CE18" s="49">
        <v>1570</v>
      </c>
      <c r="CF18" s="47">
        <v>18</v>
      </c>
      <c r="CG18" s="47">
        <v>170</v>
      </c>
      <c r="CH18" s="47">
        <v>1</v>
      </c>
      <c r="CI18" s="47">
        <v>892</v>
      </c>
      <c r="CJ18" s="47">
        <v>11</v>
      </c>
      <c r="CK18" s="47">
        <v>36</v>
      </c>
      <c r="CL18" s="47">
        <v>0</v>
      </c>
      <c r="CM18" s="47">
        <v>1439</v>
      </c>
      <c r="CN18" s="47">
        <v>6</v>
      </c>
      <c r="CO18" s="47">
        <v>298</v>
      </c>
      <c r="CP18" s="51">
        <v>2</v>
      </c>
      <c r="CQ18" s="32" t="s">
        <v>86</v>
      </c>
      <c r="CR18" s="19" t="s">
        <v>81</v>
      </c>
      <c r="CS18" s="20" t="s">
        <v>62</v>
      </c>
      <c r="CT18" s="26" t="s">
        <v>57</v>
      </c>
      <c r="CU18" s="47">
        <v>1709</v>
      </c>
      <c r="CV18" s="47">
        <v>9</v>
      </c>
      <c r="CW18" s="47">
        <v>644</v>
      </c>
      <c r="CX18" s="47">
        <v>4</v>
      </c>
      <c r="CY18" s="49">
        <v>1037</v>
      </c>
      <c r="CZ18" s="47">
        <v>9</v>
      </c>
      <c r="DA18" s="47">
        <v>470</v>
      </c>
      <c r="DB18" s="47">
        <v>3</v>
      </c>
      <c r="DC18" s="47">
        <v>480</v>
      </c>
      <c r="DD18" s="47">
        <v>3</v>
      </c>
      <c r="DE18" s="47">
        <v>10</v>
      </c>
      <c r="DF18" s="47">
        <v>0</v>
      </c>
      <c r="DG18" s="47">
        <v>51</v>
      </c>
      <c r="DH18" s="47">
        <v>0</v>
      </c>
      <c r="DI18" s="47">
        <v>2</v>
      </c>
      <c r="DJ18" s="51">
        <v>0</v>
      </c>
      <c r="DK18" s="32" t="s">
        <v>86</v>
      </c>
      <c r="DL18" s="19" t="s">
        <v>81</v>
      </c>
    </row>
    <row r="19" spans="1:116" s="6" customFormat="1" ht="15" customHeight="1">
      <c r="A19" s="46"/>
      <c r="B19" s="26" t="s">
        <v>58</v>
      </c>
      <c r="C19" s="47">
        <v>63532</v>
      </c>
      <c r="D19" s="47">
        <v>335</v>
      </c>
      <c r="E19" s="47">
        <v>16593</v>
      </c>
      <c r="F19" s="47">
        <v>91</v>
      </c>
      <c r="G19" s="47">
        <v>9668</v>
      </c>
      <c r="H19" s="47">
        <v>24</v>
      </c>
      <c r="I19" s="47">
        <v>3408</v>
      </c>
      <c r="J19" s="47">
        <v>17</v>
      </c>
      <c r="K19" s="47">
        <v>3837</v>
      </c>
      <c r="L19" s="47">
        <v>7</v>
      </c>
      <c r="M19" s="47">
        <v>4196</v>
      </c>
      <c r="N19" s="51">
        <v>21</v>
      </c>
      <c r="O19" s="52"/>
      <c r="P19" s="19" t="s">
        <v>82</v>
      </c>
      <c r="Q19" s="46"/>
      <c r="R19" s="26" t="s">
        <v>58</v>
      </c>
      <c r="S19" s="47">
        <v>7456</v>
      </c>
      <c r="T19" s="47">
        <v>30</v>
      </c>
      <c r="U19" s="47">
        <v>1640</v>
      </c>
      <c r="V19" s="47">
        <v>9</v>
      </c>
      <c r="W19" s="49">
        <v>8250</v>
      </c>
      <c r="X19" s="47">
        <v>37</v>
      </c>
      <c r="Y19" s="47">
        <v>1199</v>
      </c>
      <c r="Z19" s="47">
        <v>9</v>
      </c>
      <c r="AA19" s="47">
        <v>5493</v>
      </c>
      <c r="AB19" s="47">
        <v>36</v>
      </c>
      <c r="AC19" s="47">
        <v>1165</v>
      </c>
      <c r="AD19" s="47">
        <v>7</v>
      </c>
      <c r="AE19" s="47">
        <v>7928</v>
      </c>
      <c r="AF19" s="47">
        <v>35</v>
      </c>
      <c r="AG19" s="47">
        <v>2318</v>
      </c>
      <c r="AH19" s="51">
        <v>12</v>
      </c>
      <c r="AI19" s="52"/>
      <c r="AJ19" s="19" t="s">
        <v>82</v>
      </c>
      <c r="AK19" s="46"/>
      <c r="AL19" s="26" t="s">
        <v>58</v>
      </c>
      <c r="AM19" s="47">
        <v>1544</v>
      </c>
      <c r="AN19" s="47">
        <v>10</v>
      </c>
      <c r="AO19" s="47">
        <v>218</v>
      </c>
      <c r="AP19" s="47">
        <v>1</v>
      </c>
      <c r="AQ19" s="49">
        <v>1781</v>
      </c>
      <c r="AR19" s="47">
        <v>11</v>
      </c>
      <c r="AS19" s="47">
        <v>238</v>
      </c>
      <c r="AT19" s="47">
        <v>1</v>
      </c>
      <c r="AU19" s="47">
        <v>1628</v>
      </c>
      <c r="AV19" s="47">
        <v>13</v>
      </c>
      <c r="AW19" s="47">
        <v>234</v>
      </c>
      <c r="AX19" s="47">
        <v>1</v>
      </c>
      <c r="AY19" s="47">
        <v>2533</v>
      </c>
      <c r="AZ19" s="47">
        <v>21</v>
      </c>
      <c r="BA19" s="47">
        <v>337</v>
      </c>
      <c r="BB19" s="51">
        <v>2</v>
      </c>
      <c r="BC19" s="52"/>
      <c r="BD19" s="19" t="s">
        <v>82</v>
      </c>
      <c r="BE19" s="46"/>
      <c r="BF19" s="26" t="s">
        <v>58</v>
      </c>
      <c r="BG19" s="47">
        <v>1390</v>
      </c>
      <c r="BH19" s="47">
        <v>15</v>
      </c>
      <c r="BI19" s="47">
        <v>125</v>
      </c>
      <c r="BJ19" s="47">
        <v>1</v>
      </c>
      <c r="BK19" s="49">
        <v>2172</v>
      </c>
      <c r="BL19" s="47">
        <v>17</v>
      </c>
      <c r="BM19" s="47">
        <v>245</v>
      </c>
      <c r="BN19" s="47">
        <v>2</v>
      </c>
      <c r="BO19" s="47">
        <v>1654</v>
      </c>
      <c r="BP19" s="47">
        <v>15</v>
      </c>
      <c r="BQ19" s="47">
        <v>141</v>
      </c>
      <c r="BR19" s="47">
        <v>1</v>
      </c>
      <c r="BS19" s="47">
        <v>2769</v>
      </c>
      <c r="BT19" s="47">
        <v>29</v>
      </c>
      <c r="BU19" s="47">
        <v>276</v>
      </c>
      <c r="BV19" s="51">
        <v>2</v>
      </c>
      <c r="BW19" s="52"/>
      <c r="BX19" s="19" t="s">
        <v>82</v>
      </c>
      <c r="BY19" s="46"/>
      <c r="BZ19" s="26" t="s">
        <v>58</v>
      </c>
      <c r="CA19" s="47">
        <v>787</v>
      </c>
      <c r="CB19" s="47">
        <v>7</v>
      </c>
      <c r="CC19" s="47">
        <v>53</v>
      </c>
      <c r="CD19" s="47">
        <v>0</v>
      </c>
      <c r="CE19" s="49">
        <v>1084</v>
      </c>
      <c r="CF19" s="47">
        <v>10</v>
      </c>
      <c r="CG19" s="47">
        <v>90</v>
      </c>
      <c r="CH19" s="47">
        <v>1</v>
      </c>
      <c r="CI19" s="47">
        <v>478</v>
      </c>
      <c r="CJ19" s="47">
        <v>5</v>
      </c>
      <c r="CK19" s="47">
        <v>16</v>
      </c>
      <c r="CL19" s="47">
        <v>0</v>
      </c>
      <c r="CM19" s="47">
        <v>1071</v>
      </c>
      <c r="CN19" s="47">
        <v>3</v>
      </c>
      <c r="CO19" s="47">
        <v>181</v>
      </c>
      <c r="CP19" s="51">
        <v>1</v>
      </c>
      <c r="CQ19" s="52"/>
      <c r="CR19" s="19" t="s">
        <v>82</v>
      </c>
      <c r="CS19" s="46"/>
      <c r="CT19" s="26" t="s">
        <v>58</v>
      </c>
      <c r="CU19" s="47">
        <v>1104</v>
      </c>
      <c r="CV19" s="47">
        <v>5</v>
      </c>
      <c r="CW19" s="47">
        <v>297</v>
      </c>
      <c r="CX19" s="47">
        <v>2</v>
      </c>
      <c r="CY19" s="49">
        <v>675</v>
      </c>
      <c r="CZ19" s="47">
        <v>4</v>
      </c>
      <c r="DA19" s="47">
        <v>213</v>
      </c>
      <c r="DB19" s="47">
        <v>1</v>
      </c>
      <c r="DC19" s="47">
        <v>214</v>
      </c>
      <c r="DD19" s="47">
        <v>1</v>
      </c>
      <c r="DE19" s="47">
        <v>3</v>
      </c>
      <c r="DF19" s="47">
        <v>0</v>
      </c>
      <c r="DG19" s="47">
        <v>16</v>
      </c>
      <c r="DH19" s="47">
        <v>0</v>
      </c>
      <c r="DI19" s="47">
        <v>0</v>
      </c>
      <c r="DJ19" s="51">
        <v>0</v>
      </c>
      <c r="DK19" s="52"/>
      <c r="DL19" s="19" t="s">
        <v>82</v>
      </c>
    </row>
    <row r="20" spans="1:116" s="6" customFormat="1" ht="12.65" customHeight="1">
      <c r="A20" s="20" t="s">
        <v>63</v>
      </c>
      <c r="B20" s="26" t="s">
        <v>57</v>
      </c>
      <c r="C20" s="47">
        <v>230008</v>
      </c>
      <c r="D20" s="47">
        <v>1901</v>
      </c>
      <c r="E20" s="47">
        <v>82879</v>
      </c>
      <c r="F20" s="47">
        <v>495</v>
      </c>
      <c r="G20" s="47">
        <v>33731</v>
      </c>
      <c r="H20" s="47">
        <v>138</v>
      </c>
      <c r="I20" s="47">
        <v>17258</v>
      </c>
      <c r="J20" s="47">
        <v>95</v>
      </c>
      <c r="K20" s="47">
        <v>12307</v>
      </c>
      <c r="L20" s="47">
        <v>33</v>
      </c>
      <c r="M20" s="47">
        <v>18787</v>
      </c>
      <c r="N20" s="51">
        <v>98</v>
      </c>
      <c r="O20" s="32" t="s">
        <v>87</v>
      </c>
      <c r="P20" s="19" t="s">
        <v>81</v>
      </c>
      <c r="Q20" s="20" t="s">
        <v>63</v>
      </c>
      <c r="R20" s="26" t="s">
        <v>57</v>
      </c>
      <c r="S20" s="47">
        <v>26393</v>
      </c>
      <c r="T20" s="47">
        <v>158</v>
      </c>
      <c r="U20" s="47">
        <v>8491</v>
      </c>
      <c r="V20" s="47">
        <v>54</v>
      </c>
      <c r="W20" s="49">
        <v>28183</v>
      </c>
      <c r="X20" s="47">
        <v>210</v>
      </c>
      <c r="Y20" s="47">
        <v>5886</v>
      </c>
      <c r="Z20" s="47">
        <v>41</v>
      </c>
      <c r="AA20" s="47">
        <v>21076</v>
      </c>
      <c r="AB20" s="47">
        <v>233</v>
      </c>
      <c r="AC20" s="47">
        <v>6519</v>
      </c>
      <c r="AD20" s="47">
        <v>42</v>
      </c>
      <c r="AE20" s="47">
        <v>26950</v>
      </c>
      <c r="AF20" s="47">
        <v>183</v>
      </c>
      <c r="AG20" s="47">
        <v>10708</v>
      </c>
      <c r="AH20" s="51">
        <v>64</v>
      </c>
      <c r="AI20" s="32" t="s">
        <v>87</v>
      </c>
      <c r="AJ20" s="19" t="s">
        <v>81</v>
      </c>
      <c r="AK20" s="20" t="s">
        <v>63</v>
      </c>
      <c r="AL20" s="26" t="s">
        <v>57</v>
      </c>
      <c r="AM20" s="47">
        <v>5207</v>
      </c>
      <c r="AN20" s="47">
        <v>58</v>
      </c>
      <c r="AO20" s="47">
        <v>1067</v>
      </c>
      <c r="AP20" s="47">
        <v>7</v>
      </c>
      <c r="AQ20" s="49">
        <v>9030</v>
      </c>
      <c r="AR20" s="47">
        <v>68</v>
      </c>
      <c r="AS20" s="47">
        <v>1729</v>
      </c>
      <c r="AT20" s="47">
        <v>10</v>
      </c>
      <c r="AU20" s="47">
        <v>6936</v>
      </c>
      <c r="AV20" s="47">
        <v>80</v>
      </c>
      <c r="AW20" s="47">
        <v>1455</v>
      </c>
      <c r="AX20" s="47">
        <v>9</v>
      </c>
      <c r="AY20" s="47">
        <v>11783</v>
      </c>
      <c r="AZ20" s="47">
        <v>173</v>
      </c>
      <c r="BA20" s="47">
        <v>2378</v>
      </c>
      <c r="BB20" s="51">
        <v>18</v>
      </c>
      <c r="BC20" s="32" t="s">
        <v>87</v>
      </c>
      <c r="BD20" s="19" t="s">
        <v>81</v>
      </c>
      <c r="BE20" s="20" t="s">
        <v>63</v>
      </c>
      <c r="BF20" s="26" t="s">
        <v>57</v>
      </c>
      <c r="BG20" s="47">
        <v>5335</v>
      </c>
      <c r="BH20" s="47">
        <v>69</v>
      </c>
      <c r="BI20" s="47">
        <v>696</v>
      </c>
      <c r="BJ20" s="47">
        <v>5</v>
      </c>
      <c r="BK20" s="49">
        <v>9063</v>
      </c>
      <c r="BL20" s="47">
        <v>117</v>
      </c>
      <c r="BM20" s="47">
        <v>1494</v>
      </c>
      <c r="BN20" s="47">
        <v>12</v>
      </c>
      <c r="BO20" s="47">
        <v>7026</v>
      </c>
      <c r="BP20" s="47">
        <v>86</v>
      </c>
      <c r="BQ20" s="47">
        <v>812</v>
      </c>
      <c r="BR20" s="47">
        <v>6</v>
      </c>
      <c r="BS20" s="47">
        <v>8847</v>
      </c>
      <c r="BT20" s="47">
        <v>135</v>
      </c>
      <c r="BU20" s="47">
        <v>1417</v>
      </c>
      <c r="BV20" s="51">
        <v>10</v>
      </c>
      <c r="BW20" s="32" t="s">
        <v>87</v>
      </c>
      <c r="BX20" s="19" t="s">
        <v>81</v>
      </c>
      <c r="BY20" s="20" t="s">
        <v>63</v>
      </c>
      <c r="BZ20" s="26" t="s">
        <v>57</v>
      </c>
      <c r="CA20" s="47">
        <v>2193</v>
      </c>
      <c r="CB20" s="47">
        <v>34</v>
      </c>
      <c r="CC20" s="47">
        <v>231</v>
      </c>
      <c r="CD20" s="47">
        <v>2</v>
      </c>
      <c r="CE20" s="49">
        <v>3171</v>
      </c>
      <c r="CF20" s="47">
        <v>40</v>
      </c>
      <c r="CG20" s="47">
        <v>456</v>
      </c>
      <c r="CH20" s="47">
        <v>4</v>
      </c>
      <c r="CI20" s="47">
        <v>1515</v>
      </c>
      <c r="CJ20" s="47">
        <v>21</v>
      </c>
      <c r="CK20" s="47">
        <v>76</v>
      </c>
      <c r="CL20" s="47">
        <v>1</v>
      </c>
      <c r="CM20" s="47">
        <v>3269</v>
      </c>
      <c r="CN20" s="47">
        <v>12</v>
      </c>
      <c r="CO20" s="47">
        <v>717</v>
      </c>
      <c r="CP20" s="51">
        <v>4</v>
      </c>
      <c r="CQ20" s="32" t="s">
        <v>87</v>
      </c>
      <c r="CR20" s="19" t="s">
        <v>81</v>
      </c>
      <c r="CS20" s="20" t="s">
        <v>63</v>
      </c>
      <c r="CT20" s="26" t="s">
        <v>57</v>
      </c>
      <c r="CU20" s="47">
        <v>4796</v>
      </c>
      <c r="CV20" s="47">
        <v>25</v>
      </c>
      <c r="CW20" s="47">
        <v>1745</v>
      </c>
      <c r="CX20" s="47">
        <v>9</v>
      </c>
      <c r="CY20" s="49">
        <v>2149</v>
      </c>
      <c r="CZ20" s="47">
        <v>17</v>
      </c>
      <c r="DA20" s="47">
        <v>921</v>
      </c>
      <c r="DB20" s="47">
        <v>6</v>
      </c>
      <c r="DC20" s="47">
        <v>961</v>
      </c>
      <c r="DD20" s="47">
        <v>10</v>
      </c>
      <c r="DE20" s="47">
        <v>30</v>
      </c>
      <c r="DF20" s="47">
        <v>0</v>
      </c>
      <c r="DG20" s="47">
        <v>87</v>
      </c>
      <c r="DH20" s="47">
        <v>1</v>
      </c>
      <c r="DI20" s="47">
        <v>8</v>
      </c>
      <c r="DJ20" s="51">
        <v>0</v>
      </c>
      <c r="DK20" s="32" t="s">
        <v>87</v>
      </c>
      <c r="DL20" s="19" t="s">
        <v>81</v>
      </c>
    </row>
    <row r="21" spans="1:116" s="6" customFormat="1" ht="15" customHeight="1">
      <c r="A21" s="46"/>
      <c r="B21" s="26" t="s">
        <v>58</v>
      </c>
      <c r="C21" s="47">
        <v>152296</v>
      </c>
      <c r="D21" s="47">
        <v>756</v>
      </c>
      <c r="E21" s="47">
        <v>43861</v>
      </c>
      <c r="F21" s="47">
        <v>228</v>
      </c>
      <c r="G21" s="47">
        <v>25042</v>
      </c>
      <c r="H21" s="47">
        <v>64</v>
      </c>
      <c r="I21" s="47">
        <v>9753</v>
      </c>
      <c r="J21" s="47">
        <v>43</v>
      </c>
      <c r="K21" s="47">
        <v>9218</v>
      </c>
      <c r="L21" s="47">
        <v>18</v>
      </c>
      <c r="M21" s="47">
        <v>10858</v>
      </c>
      <c r="N21" s="51">
        <v>49</v>
      </c>
      <c r="O21" s="52"/>
      <c r="P21" s="19" t="s">
        <v>82</v>
      </c>
      <c r="Q21" s="46"/>
      <c r="R21" s="26" t="s">
        <v>58</v>
      </c>
      <c r="S21" s="47">
        <v>19614</v>
      </c>
      <c r="T21" s="47">
        <v>71</v>
      </c>
      <c r="U21" s="47">
        <v>4685</v>
      </c>
      <c r="V21" s="47">
        <v>32</v>
      </c>
      <c r="W21" s="49">
        <v>21142</v>
      </c>
      <c r="X21" s="47">
        <v>87</v>
      </c>
      <c r="Y21" s="47">
        <v>3028</v>
      </c>
      <c r="Z21" s="47">
        <v>19</v>
      </c>
      <c r="AA21" s="47">
        <v>13306</v>
      </c>
      <c r="AB21" s="47">
        <v>86</v>
      </c>
      <c r="AC21" s="47">
        <v>3234</v>
      </c>
      <c r="AD21" s="47">
        <v>19</v>
      </c>
      <c r="AE21" s="47">
        <v>19084</v>
      </c>
      <c r="AF21" s="47">
        <v>81</v>
      </c>
      <c r="AG21" s="47">
        <v>5720</v>
      </c>
      <c r="AH21" s="51">
        <v>28</v>
      </c>
      <c r="AI21" s="52"/>
      <c r="AJ21" s="19" t="s">
        <v>82</v>
      </c>
      <c r="AK21" s="46"/>
      <c r="AL21" s="26" t="s">
        <v>58</v>
      </c>
      <c r="AM21" s="47">
        <v>3312</v>
      </c>
      <c r="AN21" s="47">
        <v>24</v>
      </c>
      <c r="AO21" s="47">
        <v>493</v>
      </c>
      <c r="AP21" s="47">
        <v>3</v>
      </c>
      <c r="AQ21" s="49">
        <v>5354</v>
      </c>
      <c r="AR21" s="47">
        <v>29</v>
      </c>
      <c r="AS21" s="47">
        <v>791</v>
      </c>
      <c r="AT21" s="47">
        <v>4</v>
      </c>
      <c r="AU21" s="47">
        <v>3740</v>
      </c>
      <c r="AV21" s="47">
        <v>28</v>
      </c>
      <c r="AW21" s="47">
        <v>664</v>
      </c>
      <c r="AX21" s="47">
        <v>4</v>
      </c>
      <c r="AY21" s="47">
        <v>5220</v>
      </c>
      <c r="AZ21" s="47">
        <v>50</v>
      </c>
      <c r="BA21" s="47">
        <v>824</v>
      </c>
      <c r="BB21" s="51">
        <v>6</v>
      </c>
      <c r="BC21" s="52"/>
      <c r="BD21" s="19" t="s">
        <v>82</v>
      </c>
      <c r="BE21" s="46"/>
      <c r="BF21" s="26" t="s">
        <v>58</v>
      </c>
      <c r="BG21" s="47">
        <v>2782</v>
      </c>
      <c r="BH21" s="47">
        <v>29</v>
      </c>
      <c r="BI21" s="47">
        <v>298</v>
      </c>
      <c r="BJ21" s="47">
        <v>2</v>
      </c>
      <c r="BK21" s="49">
        <v>3789</v>
      </c>
      <c r="BL21" s="47">
        <v>32</v>
      </c>
      <c r="BM21" s="47">
        <v>503</v>
      </c>
      <c r="BN21" s="47">
        <v>3</v>
      </c>
      <c r="BO21" s="47">
        <v>3046</v>
      </c>
      <c r="BP21" s="47">
        <v>26</v>
      </c>
      <c r="BQ21" s="47">
        <v>286</v>
      </c>
      <c r="BR21" s="47">
        <v>2</v>
      </c>
      <c r="BS21" s="47">
        <v>5413</v>
      </c>
      <c r="BT21" s="47">
        <v>54</v>
      </c>
      <c r="BU21" s="47">
        <v>661</v>
      </c>
      <c r="BV21" s="51">
        <v>4</v>
      </c>
      <c r="BW21" s="52"/>
      <c r="BX21" s="19" t="s">
        <v>82</v>
      </c>
      <c r="BY21" s="46"/>
      <c r="BZ21" s="26" t="s">
        <v>58</v>
      </c>
      <c r="CA21" s="47">
        <v>1454</v>
      </c>
      <c r="CB21" s="47">
        <v>15</v>
      </c>
      <c r="CC21" s="47">
        <v>100</v>
      </c>
      <c r="CD21" s="47">
        <v>1</v>
      </c>
      <c r="CE21" s="49">
        <v>2248</v>
      </c>
      <c r="CF21" s="47">
        <v>24</v>
      </c>
      <c r="CG21" s="47">
        <v>230</v>
      </c>
      <c r="CH21" s="47">
        <v>1</v>
      </c>
      <c r="CI21" s="47">
        <v>815</v>
      </c>
      <c r="CJ21" s="47">
        <v>9</v>
      </c>
      <c r="CK21" s="47">
        <v>35</v>
      </c>
      <c r="CL21" s="47">
        <v>0</v>
      </c>
      <c r="CM21" s="47">
        <v>2422</v>
      </c>
      <c r="CN21" s="47">
        <v>7</v>
      </c>
      <c r="CO21" s="47">
        <v>401</v>
      </c>
      <c r="CP21" s="51">
        <v>2</v>
      </c>
      <c r="CQ21" s="52"/>
      <c r="CR21" s="19" t="s">
        <v>82</v>
      </c>
      <c r="CS21" s="46"/>
      <c r="CT21" s="26" t="s">
        <v>58</v>
      </c>
      <c r="CU21" s="47">
        <v>3213</v>
      </c>
      <c r="CV21" s="47">
        <v>11</v>
      </c>
      <c r="CW21" s="47">
        <v>848</v>
      </c>
      <c r="CX21" s="47">
        <v>4</v>
      </c>
      <c r="CY21" s="49">
        <v>1515</v>
      </c>
      <c r="CZ21" s="47">
        <v>8</v>
      </c>
      <c r="DA21" s="47">
        <v>438</v>
      </c>
      <c r="DB21" s="47">
        <v>3</v>
      </c>
      <c r="DC21" s="47">
        <v>514</v>
      </c>
      <c r="DD21" s="47">
        <v>3</v>
      </c>
      <c r="DE21" s="47">
        <v>8</v>
      </c>
      <c r="DF21" s="47">
        <v>0</v>
      </c>
      <c r="DG21" s="47">
        <v>53</v>
      </c>
      <c r="DH21" s="47">
        <v>0</v>
      </c>
      <c r="DI21" s="47">
        <v>3</v>
      </c>
      <c r="DJ21" s="51">
        <v>0</v>
      </c>
      <c r="DK21" s="52"/>
      <c r="DL21" s="19" t="s">
        <v>82</v>
      </c>
    </row>
    <row r="22" spans="1:116" s="6" customFormat="1" ht="12.65" customHeight="1">
      <c r="A22" s="20" t="s">
        <v>64</v>
      </c>
      <c r="B22" s="26" t="s">
        <v>57</v>
      </c>
      <c r="C22" s="47">
        <v>334797</v>
      </c>
      <c r="D22" s="47">
        <v>3311</v>
      </c>
      <c r="E22" s="47">
        <v>132577</v>
      </c>
      <c r="F22" s="47">
        <v>766</v>
      </c>
      <c r="G22" s="47">
        <v>52352</v>
      </c>
      <c r="H22" s="47">
        <v>508</v>
      </c>
      <c r="I22" s="47">
        <v>28115</v>
      </c>
      <c r="J22" s="47">
        <v>148</v>
      </c>
      <c r="K22" s="47">
        <v>19178</v>
      </c>
      <c r="L22" s="47">
        <v>54</v>
      </c>
      <c r="M22" s="47">
        <v>29740</v>
      </c>
      <c r="N22" s="51">
        <v>139</v>
      </c>
      <c r="O22" s="32" t="s">
        <v>88</v>
      </c>
      <c r="P22" s="19" t="s">
        <v>81</v>
      </c>
      <c r="Q22" s="20" t="s">
        <v>64</v>
      </c>
      <c r="R22" s="26" t="s">
        <v>57</v>
      </c>
      <c r="S22" s="47">
        <v>37839</v>
      </c>
      <c r="T22" s="47">
        <v>242</v>
      </c>
      <c r="U22" s="47">
        <v>13023</v>
      </c>
      <c r="V22" s="47">
        <v>78</v>
      </c>
      <c r="W22" s="49">
        <v>41445</v>
      </c>
      <c r="X22" s="47">
        <v>361</v>
      </c>
      <c r="Y22" s="47">
        <v>10087</v>
      </c>
      <c r="Z22" s="47">
        <v>80</v>
      </c>
      <c r="AA22" s="47">
        <v>30421</v>
      </c>
      <c r="AB22" s="47">
        <v>361</v>
      </c>
      <c r="AC22" s="47">
        <v>10399</v>
      </c>
      <c r="AD22" s="47">
        <v>63</v>
      </c>
      <c r="AE22" s="47">
        <v>38266</v>
      </c>
      <c r="AF22" s="47">
        <v>307</v>
      </c>
      <c r="AG22" s="47">
        <v>16917</v>
      </c>
      <c r="AH22" s="51">
        <v>95</v>
      </c>
      <c r="AI22" s="32" t="s">
        <v>88</v>
      </c>
      <c r="AJ22" s="19" t="s">
        <v>81</v>
      </c>
      <c r="AK22" s="20" t="s">
        <v>64</v>
      </c>
      <c r="AL22" s="26" t="s">
        <v>57</v>
      </c>
      <c r="AM22" s="47">
        <v>7191</v>
      </c>
      <c r="AN22" s="47">
        <v>82</v>
      </c>
      <c r="AO22" s="47">
        <v>1538</v>
      </c>
      <c r="AP22" s="47">
        <v>10</v>
      </c>
      <c r="AQ22" s="49">
        <v>13396</v>
      </c>
      <c r="AR22" s="47">
        <v>129</v>
      </c>
      <c r="AS22" s="47">
        <v>3092</v>
      </c>
      <c r="AT22" s="47">
        <v>18</v>
      </c>
      <c r="AU22" s="47">
        <v>9416</v>
      </c>
      <c r="AV22" s="47">
        <v>114</v>
      </c>
      <c r="AW22" s="47">
        <v>2204</v>
      </c>
      <c r="AX22" s="47">
        <v>14</v>
      </c>
      <c r="AY22" s="47">
        <v>17509</v>
      </c>
      <c r="AZ22" s="47">
        <v>293</v>
      </c>
      <c r="BA22" s="47">
        <v>4009</v>
      </c>
      <c r="BB22" s="51">
        <v>33</v>
      </c>
      <c r="BC22" s="32" t="s">
        <v>88</v>
      </c>
      <c r="BD22" s="19" t="s">
        <v>81</v>
      </c>
      <c r="BE22" s="20" t="s">
        <v>64</v>
      </c>
      <c r="BF22" s="26" t="s">
        <v>57</v>
      </c>
      <c r="BG22" s="47">
        <v>7525</v>
      </c>
      <c r="BH22" s="47">
        <v>119</v>
      </c>
      <c r="BI22" s="47">
        <v>1086</v>
      </c>
      <c r="BJ22" s="47">
        <v>8</v>
      </c>
      <c r="BK22" s="49">
        <v>12798</v>
      </c>
      <c r="BL22" s="47">
        <v>189</v>
      </c>
      <c r="BM22" s="47">
        <v>2382</v>
      </c>
      <c r="BN22" s="47">
        <v>19</v>
      </c>
      <c r="BO22" s="47">
        <v>9631</v>
      </c>
      <c r="BP22" s="47">
        <v>132</v>
      </c>
      <c r="BQ22" s="47">
        <v>1238</v>
      </c>
      <c r="BR22" s="47">
        <v>10</v>
      </c>
      <c r="BS22" s="47">
        <v>11452</v>
      </c>
      <c r="BT22" s="47">
        <v>190</v>
      </c>
      <c r="BU22" s="47">
        <v>2030</v>
      </c>
      <c r="BV22" s="51">
        <v>15</v>
      </c>
      <c r="BW22" s="32" t="s">
        <v>88</v>
      </c>
      <c r="BX22" s="19" t="s">
        <v>81</v>
      </c>
      <c r="BY22" s="20" t="s">
        <v>64</v>
      </c>
      <c r="BZ22" s="26" t="s">
        <v>57</v>
      </c>
      <c r="CA22" s="47">
        <v>3020</v>
      </c>
      <c r="CB22" s="47">
        <v>47</v>
      </c>
      <c r="CC22" s="47">
        <v>328</v>
      </c>
      <c r="CD22" s="47">
        <v>3</v>
      </c>
      <c r="CE22" s="49">
        <v>4296</v>
      </c>
      <c r="CF22" s="47">
        <v>54</v>
      </c>
      <c r="CG22" s="47">
        <v>652</v>
      </c>
      <c r="CH22" s="47">
        <v>5</v>
      </c>
      <c r="CI22" s="47">
        <v>1949</v>
      </c>
      <c r="CJ22" s="47">
        <v>27</v>
      </c>
      <c r="CK22" s="47">
        <v>120</v>
      </c>
      <c r="CL22" s="47">
        <v>1</v>
      </c>
      <c r="CM22" s="47">
        <v>4794</v>
      </c>
      <c r="CN22" s="47">
        <v>19</v>
      </c>
      <c r="CO22" s="47">
        <v>1115</v>
      </c>
      <c r="CP22" s="51">
        <v>6</v>
      </c>
      <c r="CQ22" s="32" t="s">
        <v>88</v>
      </c>
      <c r="CR22" s="19" t="s">
        <v>81</v>
      </c>
      <c r="CS22" s="20" t="s">
        <v>64</v>
      </c>
      <c r="CT22" s="26" t="s">
        <v>57</v>
      </c>
      <c r="CU22" s="47">
        <v>7586</v>
      </c>
      <c r="CV22" s="47">
        <v>39</v>
      </c>
      <c r="CW22" s="47">
        <v>2919</v>
      </c>
      <c r="CX22" s="47">
        <v>14</v>
      </c>
      <c r="CY22" s="49">
        <v>3177</v>
      </c>
      <c r="CZ22" s="47">
        <v>29</v>
      </c>
      <c r="DA22" s="47">
        <v>1527</v>
      </c>
      <c r="DB22" s="47">
        <v>9</v>
      </c>
      <c r="DC22" s="47">
        <v>1418</v>
      </c>
      <c r="DD22" s="47">
        <v>15</v>
      </c>
      <c r="DE22" s="47">
        <v>47</v>
      </c>
      <c r="DF22" s="47">
        <v>0</v>
      </c>
      <c r="DG22" s="47">
        <v>138</v>
      </c>
      <c r="DH22" s="47">
        <v>2</v>
      </c>
      <c r="DI22" s="47">
        <v>9</v>
      </c>
      <c r="DJ22" s="51">
        <v>0</v>
      </c>
      <c r="DK22" s="32" t="s">
        <v>88</v>
      </c>
      <c r="DL22" s="19" t="s">
        <v>81</v>
      </c>
    </row>
    <row r="23" spans="1:116" s="6" customFormat="1" ht="15" customHeight="1">
      <c r="A23" s="46"/>
      <c r="B23" s="26" t="s">
        <v>58</v>
      </c>
      <c r="C23" s="47">
        <v>234559</v>
      </c>
      <c r="D23" s="47">
        <v>1247</v>
      </c>
      <c r="E23" s="47">
        <v>75616</v>
      </c>
      <c r="F23" s="47">
        <v>373</v>
      </c>
      <c r="G23" s="47">
        <v>41115</v>
      </c>
      <c r="H23" s="47">
        <v>109</v>
      </c>
      <c r="I23" s="47">
        <v>17192</v>
      </c>
      <c r="J23" s="47">
        <v>73</v>
      </c>
      <c r="K23" s="47">
        <v>15425</v>
      </c>
      <c r="L23" s="47">
        <v>32</v>
      </c>
      <c r="M23" s="47">
        <v>19831</v>
      </c>
      <c r="N23" s="51">
        <v>84</v>
      </c>
      <c r="O23" s="52"/>
      <c r="P23" s="19" t="s">
        <v>82</v>
      </c>
      <c r="Q23" s="46"/>
      <c r="R23" s="26" t="s">
        <v>58</v>
      </c>
      <c r="S23" s="47">
        <v>30126</v>
      </c>
      <c r="T23" s="47">
        <v>116</v>
      </c>
      <c r="U23" s="47">
        <v>7786</v>
      </c>
      <c r="V23" s="47">
        <v>44</v>
      </c>
      <c r="W23" s="49">
        <v>32257</v>
      </c>
      <c r="X23" s="47">
        <v>147</v>
      </c>
      <c r="Y23" s="47">
        <v>5130</v>
      </c>
      <c r="Z23" s="47">
        <v>33</v>
      </c>
      <c r="AA23" s="47">
        <v>20321</v>
      </c>
      <c r="AB23" s="47">
        <v>149</v>
      </c>
      <c r="AC23" s="47">
        <v>5234</v>
      </c>
      <c r="AD23" s="47">
        <v>29</v>
      </c>
      <c r="AE23" s="47">
        <v>28260</v>
      </c>
      <c r="AF23" s="47">
        <v>129</v>
      </c>
      <c r="AG23" s="47">
        <v>9198</v>
      </c>
      <c r="AH23" s="51">
        <v>44</v>
      </c>
      <c r="AI23" s="52"/>
      <c r="AJ23" s="19" t="s">
        <v>82</v>
      </c>
      <c r="AK23" s="46"/>
      <c r="AL23" s="26" t="s">
        <v>58</v>
      </c>
      <c r="AM23" s="47">
        <v>4819</v>
      </c>
      <c r="AN23" s="47">
        <v>39</v>
      </c>
      <c r="AO23" s="47">
        <v>775</v>
      </c>
      <c r="AP23" s="47">
        <v>5</v>
      </c>
      <c r="AQ23" s="49">
        <v>8611</v>
      </c>
      <c r="AR23" s="47">
        <v>67</v>
      </c>
      <c r="AS23" s="47">
        <v>1519</v>
      </c>
      <c r="AT23" s="47">
        <v>8</v>
      </c>
      <c r="AU23" s="47">
        <v>5931</v>
      </c>
      <c r="AV23" s="47">
        <v>47</v>
      </c>
      <c r="AW23" s="47">
        <v>1166</v>
      </c>
      <c r="AX23" s="47">
        <v>7</v>
      </c>
      <c r="AY23" s="47">
        <v>7949</v>
      </c>
      <c r="AZ23" s="47">
        <v>74</v>
      </c>
      <c r="BA23" s="47">
        <v>1316</v>
      </c>
      <c r="BB23" s="51">
        <v>9</v>
      </c>
      <c r="BC23" s="52"/>
      <c r="BD23" s="19" t="s">
        <v>82</v>
      </c>
      <c r="BE23" s="46"/>
      <c r="BF23" s="26" t="s">
        <v>58</v>
      </c>
      <c r="BG23" s="47">
        <v>3978</v>
      </c>
      <c r="BH23" s="47">
        <v>46</v>
      </c>
      <c r="BI23" s="47">
        <v>468</v>
      </c>
      <c r="BJ23" s="47">
        <v>3</v>
      </c>
      <c r="BK23" s="49">
        <v>5525</v>
      </c>
      <c r="BL23" s="47">
        <v>53</v>
      </c>
      <c r="BM23" s="47">
        <v>833</v>
      </c>
      <c r="BN23" s="47">
        <v>6</v>
      </c>
      <c r="BO23" s="47">
        <v>4346</v>
      </c>
      <c r="BP23" s="47">
        <v>39</v>
      </c>
      <c r="BQ23" s="47">
        <v>478</v>
      </c>
      <c r="BR23" s="47">
        <v>4</v>
      </c>
      <c r="BS23" s="47">
        <v>7452</v>
      </c>
      <c r="BT23" s="47">
        <v>82</v>
      </c>
      <c r="BU23" s="47">
        <v>1033</v>
      </c>
      <c r="BV23" s="51">
        <v>7</v>
      </c>
      <c r="BW23" s="52"/>
      <c r="BX23" s="19" t="s">
        <v>82</v>
      </c>
      <c r="BY23" s="46"/>
      <c r="BZ23" s="26" t="s">
        <v>58</v>
      </c>
      <c r="CA23" s="47">
        <v>2050</v>
      </c>
      <c r="CB23" s="47">
        <v>24</v>
      </c>
      <c r="CC23" s="47">
        <v>188</v>
      </c>
      <c r="CD23" s="47">
        <v>1</v>
      </c>
      <c r="CE23" s="49">
        <v>3115</v>
      </c>
      <c r="CF23" s="47">
        <v>32</v>
      </c>
      <c r="CG23" s="47">
        <v>423</v>
      </c>
      <c r="CH23" s="47">
        <v>3</v>
      </c>
      <c r="CI23" s="47">
        <v>1119</v>
      </c>
      <c r="CJ23" s="47">
        <v>12</v>
      </c>
      <c r="CK23" s="47">
        <v>47</v>
      </c>
      <c r="CL23" s="47">
        <v>0</v>
      </c>
      <c r="CM23" s="47">
        <v>3667</v>
      </c>
      <c r="CN23" s="47">
        <v>11</v>
      </c>
      <c r="CO23" s="47">
        <v>675</v>
      </c>
      <c r="CP23" s="51">
        <v>3</v>
      </c>
      <c r="CQ23" s="52"/>
      <c r="CR23" s="19" t="s">
        <v>82</v>
      </c>
      <c r="CS23" s="46"/>
      <c r="CT23" s="26" t="s">
        <v>58</v>
      </c>
      <c r="CU23" s="47">
        <v>5329</v>
      </c>
      <c r="CV23" s="47">
        <v>19</v>
      </c>
      <c r="CW23" s="47">
        <v>1515</v>
      </c>
      <c r="CX23" s="47">
        <v>7</v>
      </c>
      <c r="CY23" s="49">
        <v>2408</v>
      </c>
      <c r="CZ23" s="47">
        <v>15</v>
      </c>
      <c r="DA23" s="47">
        <v>793</v>
      </c>
      <c r="DB23" s="47">
        <v>4</v>
      </c>
      <c r="DC23" s="47">
        <v>701</v>
      </c>
      <c r="DD23" s="47">
        <v>4</v>
      </c>
      <c r="DE23" s="47">
        <v>13</v>
      </c>
      <c r="DF23" s="47">
        <v>0</v>
      </c>
      <c r="DG23" s="47">
        <v>55</v>
      </c>
      <c r="DH23" s="47">
        <v>0</v>
      </c>
      <c r="DI23" s="47">
        <v>4</v>
      </c>
      <c r="DJ23" s="51">
        <v>0</v>
      </c>
      <c r="DK23" s="52"/>
      <c r="DL23" s="19" t="s">
        <v>82</v>
      </c>
    </row>
    <row r="24" spans="1:116" s="6" customFormat="1" ht="12.65" customHeight="1">
      <c r="A24" s="20" t="s">
        <v>65</v>
      </c>
      <c r="B24" s="26" t="s">
        <v>57</v>
      </c>
      <c r="C24" s="47">
        <v>449193</v>
      </c>
      <c r="D24" s="47">
        <v>4642</v>
      </c>
      <c r="E24" s="47">
        <v>201253</v>
      </c>
      <c r="F24" s="47">
        <v>1232</v>
      </c>
      <c r="G24" s="47">
        <v>72253</v>
      </c>
      <c r="H24" s="47">
        <v>423</v>
      </c>
      <c r="I24" s="47">
        <v>42548</v>
      </c>
      <c r="J24" s="47">
        <v>231</v>
      </c>
      <c r="K24" s="47">
        <v>27667</v>
      </c>
      <c r="L24" s="47">
        <v>86</v>
      </c>
      <c r="M24" s="47">
        <v>47380</v>
      </c>
      <c r="N24" s="51">
        <v>225</v>
      </c>
      <c r="O24" s="32" t="s">
        <v>89</v>
      </c>
      <c r="P24" s="19" t="s">
        <v>81</v>
      </c>
      <c r="Q24" s="20" t="s">
        <v>65</v>
      </c>
      <c r="R24" s="26" t="s">
        <v>57</v>
      </c>
      <c r="S24" s="47">
        <v>48805</v>
      </c>
      <c r="T24" s="47">
        <v>375</v>
      </c>
      <c r="U24" s="47">
        <v>18745</v>
      </c>
      <c r="V24" s="47">
        <v>117</v>
      </c>
      <c r="W24" s="49">
        <v>53612</v>
      </c>
      <c r="X24" s="47">
        <v>546</v>
      </c>
      <c r="Y24" s="47">
        <v>14840</v>
      </c>
      <c r="Z24" s="47">
        <v>132</v>
      </c>
      <c r="AA24" s="47">
        <v>40621</v>
      </c>
      <c r="AB24" s="47">
        <v>529</v>
      </c>
      <c r="AC24" s="47">
        <v>15848</v>
      </c>
      <c r="AD24" s="47">
        <v>107</v>
      </c>
      <c r="AE24" s="47">
        <v>49429</v>
      </c>
      <c r="AF24" s="47">
        <v>464</v>
      </c>
      <c r="AG24" s="47">
        <v>25536</v>
      </c>
      <c r="AH24" s="51">
        <v>162</v>
      </c>
      <c r="AI24" s="32" t="s">
        <v>89</v>
      </c>
      <c r="AJ24" s="19" t="s">
        <v>81</v>
      </c>
      <c r="AK24" s="20" t="s">
        <v>65</v>
      </c>
      <c r="AL24" s="26" t="s">
        <v>57</v>
      </c>
      <c r="AM24" s="47">
        <v>9353</v>
      </c>
      <c r="AN24" s="47">
        <v>128</v>
      </c>
      <c r="AO24" s="47">
        <v>2344</v>
      </c>
      <c r="AP24" s="47">
        <v>17</v>
      </c>
      <c r="AQ24" s="49">
        <v>16842</v>
      </c>
      <c r="AR24" s="47">
        <v>154</v>
      </c>
      <c r="AS24" s="47">
        <v>4251</v>
      </c>
      <c r="AT24" s="47">
        <v>25</v>
      </c>
      <c r="AU24" s="47">
        <v>13033</v>
      </c>
      <c r="AV24" s="47">
        <v>187</v>
      </c>
      <c r="AW24" s="47">
        <v>3419</v>
      </c>
      <c r="AX24" s="47">
        <v>24</v>
      </c>
      <c r="AY24" s="47">
        <v>25156</v>
      </c>
      <c r="AZ24" s="47">
        <v>457</v>
      </c>
      <c r="BA24" s="47">
        <v>6102</v>
      </c>
      <c r="BB24" s="51">
        <v>51</v>
      </c>
      <c r="BC24" s="32" t="s">
        <v>89</v>
      </c>
      <c r="BD24" s="19" t="s">
        <v>81</v>
      </c>
      <c r="BE24" s="20" t="s">
        <v>65</v>
      </c>
      <c r="BF24" s="26" t="s">
        <v>57</v>
      </c>
      <c r="BG24" s="47">
        <v>10464</v>
      </c>
      <c r="BH24" s="47">
        <v>175</v>
      </c>
      <c r="BI24" s="47">
        <v>1719</v>
      </c>
      <c r="BJ24" s="47">
        <v>13</v>
      </c>
      <c r="BK24" s="49">
        <v>18142</v>
      </c>
      <c r="BL24" s="47">
        <v>268</v>
      </c>
      <c r="BM24" s="47">
        <v>3556</v>
      </c>
      <c r="BN24" s="47">
        <v>28</v>
      </c>
      <c r="BO24" s="47">
        <v>13106</v>
      </c>
      <c r="BP24" s="47">
        <v>184</v>
      </c>
      <c r="BQ24" s="47">
        <v>1798</v>
      </c>
      <c r="BR24" s="47">
        <v>14</v>
      </c>
      <c r="BS24" s="47">
        <v>15658</v>
      </c>
      <c r="BT24" s="47">
        <v>324</v>
      </c>
      <c r="BU24" s="47">
        <v>3254</v>
      </c>
      <c r="BV24" s="51">
        <v>26</v>
      </c>
      <c r="BW24" s="32" t="s">
        <v>89</v>
      </c>
      <c r="BX24" s="19" t="s">
        <v>81</v>
      </c>
      <c r="BY24" s="20" t="s">
        <v>65</v>
      </c>
      <c r="BZ24" s="26" t="s">
        <v>57</v>
      </c>
      <c r="CA24" s="47">
        <v>4038</v>
      </c>
      <c r="CB24" s="47">
        <v>70</v>
      </c>
      <c r="CC24" s="47">
        <v>517</v>
      </c>
      <c r="CD24" s="47">
        <v>4</v>
      </c>
      <c r="CE24" s="49">
        <v>5608</v>
      </c>
      <c r="CF24" s="47">
        <v>81</v>
      </c>
      <c r="CG24" s="47">
        <v>941</v>
      </c>
      <c r="CH24" s="47">
        <v>7</v>
      </c>
      <c r="CI24" s="47">
        <v>2662</v>
      </c>
      <c r="CJ24" s="47">
        <v>39</v>
      </c>
      <c r="CK24" s="47">
        <v>170</v>
      </c>
      <c r="CL24" s="47">
        <v>1</v>
      </c>
      <c r="CM24" s="47">
        <v>6156</v>
      </c>
      <c r="CN24" s="47">
        <v>28</v>
      </c>
      <c r="CO24" s="47">
        <v>1609</v>
      </c>
      <c r="CP24" s="51">
        <v>9</v>
      </c>
      <c r="CQ24" s="32" t="s">
        <v>89</v>
      </c>
      <c r="CR24" s="19" t="s">
        <v>81</v>
      </c>
      <c r="CS24" s="20" t="s">
        <v>65</v>
      </c>
      <c r="CT24" s="26" t="s">
        <v>57</v>
      </c>
      <c r="CU24" s="47">
        <v>10197</v>
      </c>
      <c r="CV24" s="47">
        <v>58</v>
      </c>
      <c r="CW24" s="47">
        <v>4186</v>
      </c>
      <c r="CX24" s="47">
        <v>21</v>
      </c>
      <c r="CY24" s="49">
        <v>4371</v>
      </c>
      <c r="CZ24" s="47">
        <v>44</v>
      </c>
      <c r="DA24" s="47">
        <v>2403</v>
      </c>
      <c r="DB24" s="47">
        <v>16</v>
      </c>
      <c r="DC24" s="47">
        <v>1826</v>
      </c>
      <c r="DD24" s="47">
        <v>22</v>
      </c>
      <c r="DE24" s="47">
        <v>69</v>
      </c>
      <c r="DF24" s="47">
        <v>1</v>
      </c>
      <c r="DG24" s="47">
        <v>194</v>
      </c>
      <c r="DH24" s="47">
        <v>2</v>
      </c>
      <c r="DI24" s="47">
        <v>17</v>
      </c>
      <c r="DJ24" s="51">
        <v>0</v>
      </c>
      <c r="DK24" s="32" t="s">
        <v>89</v>
      </c>
      <c r="DL24" s="19" t="s">
        <v>81</v>
      </c>
    </row>
    <row r="25" spans="1:116" s="6" customFormat="1" ht="15" customHeight="1">
      <c r="A25" s="46"/>
      <c r="B25" s="26" t="s">
        <v>58</v>
      </c>
      <c r="C25" s="47">
        <v>344392</v>
      </c>
      <c r="D25" s="47">
        <v>2080</v>
      </c>
      <c r="E25" s="47">
        <v>128087</v>
      </c>
      <c r="F25" s="47">
        <v>641</v>
      </c>
      <c r="G25" s="47">
        <v>62375</v>
      </c>
      <c r="H25" s="47">
        <v>182</v>
      </c>
      <c r="I25" s="47">
        <v>28596</v>
      </c>
      <c r="J25" s="47">
        <v>127</v>
      </c>
      <c r="K25" s="47">
        <v>25288</v>
      </c>
      <c r="L25" s="47">
        <v>59</v>
      </c>
      <c r="M25" s="47">
        <v>36333</v>
      </c>
      <c r="N25" s="51">
        <v>155</v>
      </c>
      <c r="O25" s="52"/>
      <c r="P25" s="19" t="s">
        <v>82</v>
      </c>
      <c r="Q25" s="46"/>
      <c r="R25" s="26" t="s">
        <v>58</v>
      </c>
      <c r="S25" s="47">
        <v>42186</v>
      </c>
      <c r="T25" s="47">
        <v>194</v>
      </c>
      <c r="U25" s="47">
        <v>11973</v>
      </c>
      <c r="V25" s="47">
        <v>60</v>
      </c>
      <c r="W25" s="49">
        <v>45394</v>
      </c>
      <c r="X25" s="47">
        <v>244</v>
      </c>
      <c r="Y25" s="47">
        <v>8042</v>
      </c>
      <c r="Z25" s="47">
        <v>49</v>
      </c>
      <c r="AA25" s="47">
        <v>29960</v>
      </c>
      <c r="AB25" s="47">
        <v>238</v>
      </c>
      <c r="AC25" s="47">
        <v>8903</v>
      </c>
      <c r="AD25" s="47">
        <v>48</v>
      </c>
      <c r="AE25" s="47">
        <v>39286</v>
      </c>
      <c r="AF25" s="47">
        <v>217</v>
      </c>
      <c r="AG25" s="47">
        <v>14982</v>
      </c>
      <c r="AH25" s="51">
        <v>77</v>
      </c>
      <c r="AI25" s="52"/>
      <c r="AJ25" s="19" t="s">
        <v>82</v>
      </c>
      <c r="AK25" s="46"/>
      <c r="AL25" s="26" t="s">
        <v>58</v>
      </c>
      <c r="AM25" s="47">
        <v>6743</v>
      </c>
      <c r="AN25" s="47">
        <v>63</v>
      </c>
      <c r="AO25" s="47">
        <v>1239</v>
      </c>
      <c r="AP25" s="47">
        <v>7</v>
      </c>
      <c r="AQ25" s="49">
        <v>12855</v>
      </c>
      <c r="AR25" s="47">
        <v>91</v>
      </c>
      <c r="AS25" s="47">
        <v>2802</v>
      </c>
      <c r="AT25" s="47">
        <v>24</v>
      </c>
      <c r="AU25" s="47">
        <v>8677</v>
      </c>
      <c r="AV25" s="47">
        <v>81</v>
      </c>
      <c r="AW25" s="47">
        <v>1895</v>
      </c>
      <c r="AX25" s="47">
        <v>11</v>
      </c>
      <c r="AY25" s="47">
        <v>13035</v>
      </c>
      <c r="AZ25" s="47">
        <v>141</v>
      </c>
      <c r="BA25" s="47">
        <v>2405</v>
      </c>
      <c r="BB25" s="51">
        <v>16</v>
      </c>
      <c r="BC25" s="52"/>
      <c r="BD25" s="19" t="s">
        <v>82</v>
      </c>
      <c r="BE25" s="46"/>
      <c r="BF25" s="26" t="s">
        <v>58</v>
      </c>
      <c r="BG25" s="47">
        <v>5959</v>
      </c>
      <c r="BH25" s="47">
        <v>70</v>
      </c>
      <c r="BI25" s="47">
        <v>777</v>
      </c>
      <c r="BJ25" s="47">
        <v>6</v>
      </c>
      <c r="BK25" s="49">
        <v>8368</v>
      </c>
      <c r="BL25" s="47">
        <v>92</v>
      </c>
      <c r="BM25" s="47">
        <v>1460</v>
      </c>
      <c r="BN25" s="47">
        <v>10</v>
      </c>
      <c r="BO25" s="47">
        <v>6202</v>
      </c>
      <c r="BP25" s="47">
        <v>65</v>
      </c>
      <c r="BQ25" s="47">
        <v>783</v>
      </c>
      <c r="BR25" s="47">
        <v>6</v>
      </c>
      <c r="BS25" s="47">
        <v>10474</v>
      </c>
      <c r="BT25" s="47">
        <v>139</v>
      </c>
      <c r="BU25" s="47">
        <v>1648</v>
      </c>
      <c r="BV25" s="51">
        <v>11</v>
      </c>
      <c r="BW25" s="52"/>
      <c r="BX25" s="19" t="s">
        <v>82</v>
      </c>
      <c r="BY25" s="46"/>
      <c r="BZ25" s="26" t="s">
        <v>58</v>
      </c>
      <c r="CA25" s="47">
        <v>2891</v>
      </c>
      <c r="CB25" s="47">
        <v>42</v>
      </c>
      <c r="CC25" s="47">
        <v>308</v>
      </c>
      <c r="CD25" s="47">
        <v>2</v>
      </c>
      <c r="CE25" s="49">
        <v>4507</v>
      </c>
      <c r="CF25" s="47">
        <v>58</v>
      </c>
      <c r="CG25" s="47">
        <v>644</v>
      </c>
      <c r="CH25" s="47">
        <v>5</v>
      </c>
      <c r="CI25" s="47">
        <v>1524</v>
      </c>
      <c r="CJ25" s="47">
        <v>18</v>
      </c>
      <c r="CK25" s="47">
        <v>86</v>
      </c>
      <c r="CL25" s="47">
        <v>1</v>
      </c>
      <c r="CM25" s="47">
        <v>5358</v>
      </c>
      <c r="CN25" s="47">
        <v>19</v>
      </c>
      <c r="CO25" s="47">
        <v>1084</v>
      </c>
      <c r="CP25" s="51">
        <v>5</v>
      </c>
      <c r="CQ25" s="52"/>
      <c r="CR25" s="19" t="s">
        <v>82</v>
      </c>
      <c r="CS25" s="46"/>
      <c r="CT25" s="26" t="s">
        <v>58</v>
      </c>
      <c r="CU25" s="47">
        <v>8548</v>
      </c>
      <c r="CV25" s="47">
        <v>35</v>
      </c>
      <c r="CW25" s="47">
        <v>2731</v>
      </c>
      <c r="CX25" s="47">
        <v>13</v>
      </c>
      <c r="CY25" s="49">
        <v>3716</v>
      </c>
      <c r="CZ25" s="47">
        <v>25</v>
      </c>
      <c r="DA25" s="47">
        <v>1371</v>
      </c>
      <c r="DB25" s="47">
        <v>8</v>
      </c>
      <c r="DC25" s="47">
        <v>984</v>
      </c>
      <c r="DD25" s="47">
        <v>7</v>
      </c>
      <c r="DE25" s="47">
        <v>24</v>
      </c>
      <c r="DF25" s="47">
        <v>0</v>
      </c>
      <c r="DG25" s="47">
        <v>62</v>
      </c>
      <c r="DH25" s="47">
        <v>0</v>
      </c>
      <c r="DI25" s="47">
        <v>4</v>
      </c>
      <c r="DJ25" s="51">
        <v>0</v>
      </c>
      <c r="DK25" s="52"/>
      <c r="DL25" s="19" t="s">
        <v>82</v>
      </c>
    </row>
    <row r="26" spans="1:116" s="6" customFormat="1" ht="12.65" customHeight="1">
      <c r="A26" s="20" t="s">
        <v>66</v>
      </c>
      <c r="B26" s="26" t="s">
        <v>57</v>
      </c>
      <c r="C26" s="47">
        <v>581739</v>
      </c>
      <c r="D26" s="47">
        <v>6638</v>
      </c>
      <c r="E26" s="47">
        <v>291953</v>
      </c>
      <c r="F26" s="47">
        <v>1841</v>
      </c>
      <c r="G26" s="47">
        <v>98018</v>
      </c>
      <c r="H26" s="47">
        <v>633</v>
      </c>
      <c r="I26" s="47">
        <v>62190</v>
      </c>
      <c r="J26" s="47">
        <v>352</v>
      </c>
      <c r="K26" s="47">
        <v>38272</v>
      </c>
      <c r="L26" s="47">
        <v>125</v>
      </c>
      <c r="M26" s="47">
        <v>71024</v>
      </c>
      <c r="N26" s="51">
        <v>339</v>
      </c>
      <c r="O26" s="32" t="s">
        <v>90</v>
      </c>
      <c r="P26" s="19" t="s">
        <v>81</v>
      </c>
      <c r="Q26" s="20" t="s">
        <v>66</v>
      </c>
      <c r="R26" s="26" t="s">
        <v>57</v>
      </c>
      <c r="S26" s="47">
        <v>61124</v>
      </c>
      <c r="T26" s="47">
        <v>558</v>
      </c>
      <c r="U26" s="47">
        <v>27253</v>
      </c>
      <c r="V26" s="47">
        <v>206</v>
      </c>
      <c r="W26" s="49">
        <v>66359</v>
      </c>
      <c r="X26" s="47">
        <v>819</v>
      </c>
      <c r="Y26" s="47">
        <v>21144</v>
      </c>
      <c r="Z26" s="47">
        <v>183</v>
      </c>
      <c r="AA26" s="47">
        <v>50902</v>
      </c>
      <c r="AB26" s="47">
        <v>713</v>
      </c>
      <c r="AC26" s="47">
        <v>22023</v>
      </c>
      <c r="AD26" s="47">
        <v>145</v>
      </c>
      <c r="AE26" s="47">
        <v>62064</v>
      </c>
      <c r="AF26" s="47">
        <v>681</v>
      </c>
      <c r="AG26" s="47">
        <v>36895</v>
      </c>
      <c r="AH26" s="51">
        <v>236</v>
      </c>
      <c r="AI26" s="32" t="s">
        <v>90</v>
      </c>
      <c r="AJ26" s="19" t="s">
        <v>81</v>
      </c>
      <c r="AK26" s="20" t="s">
        <v>66</v>
      </c>
      <c r="AL26" s="26" t="s">
        <v>57</v>
      </c>
      <c r="AM26" s="47">
        <v>12200</v>
      </c>
      <c r="AN26" s="47">
        <v>171</v>
      </c>
      <c r="AO26" s="47">
        <v>3199</v>
      </c>
      <c r="AP26" s="47">
        <v>23</v>
      </c>
      <c r="AQ26" s="49">
        <v>20543</v>
      </c>
      <c r="AR26" s="47">
        <v>202</v>
      </c>
      <c r="AS26" s="47">
        <v>5644</v>
      </c>
      <c r="AT26" s="47">
        <v>37</v>
      </c>
      <c r="AU26" s="47">
        <v>16471</v>
      </c>
      <c r="AV26" s="47">
        <v>259</v>
      </c>
      <c r="AW26" s="47">
        <v>4824</v>
      </c>
      <c r="AX26" s="47">
        <v>35</v>
      </c>
      <c r="AY26" s="47">
        <v>34061</v>
      </c>
      <c r="AZ26" s="47">
        <v>680</v>
      </c>
      <c r="BA26" s="47">
        <v>9173</v>
      </c>
      <c r="BB26" s="51">
        <v>85</v>
      </c>
      <c r="BC26" s="32" t="s">
        <v>90</v>
      </c>
      <c r="BD26" s="19" t="s">
        <v>81</v>
      </c>
      <c r="BE26" s="20" t="s">
        <v>66</v>
      </c>
      <c r="BF26" s="26" t="s">
        <v>57</v>
      </c>
      <c r="BG26" s="47">
        <v>13253</v>
      </c>
      <c r="BH26" s="47">
        <v>237</v>
      </c>
      <c r="BI26" s="47">
        <v>2264</v>
      </c>
      <c r="BJ26" s="47">
        <v>18</v>
      </c>
      <c r="BK26" s="49">
        <v>24668</v>
      </c>
      <c r="BL26" s="47">
        <v>382</v>
      </c>
      <c r="BM26" s="47">
        <v>5026</v>
      </c>
      <c r="BN26" s="47">
        <v>41</v>
      </c>
      <c r="BO26" s="47">
        <v>17429</v>
      </c>
      <c r="BP26" s="47">
        <v>266</v>
      </c>
      <c r="BQ26" s="47">
        <v>2481</v>
      </c>
      <c r="BR26" s="47">
        <v>20</v>
      </c>
      <c r="BS26" s="47">
        <v>20586</v>
      </c>
      <c r="BT26" s="47">
        <v>418</v>
      </c>
      <c r="BU26" s="47">
        <v>4433</v>
      </c>
      <c r="BV26" s="51">
        <v>36</v>
      </c>
      <c r="BW26" s="32" t="s">
        <v>90</v>
      </c>
      <c r="BX26" s="19" t="s">
        <v>81</v>
      </c>
      <c r="BY26" s="20" t="s">
        <v>66</v>
      </c>
      <c r="BZ26" s="26" t="s">
        <v>57</v>
      </c>
      <c r="CA26" s="47">
        <v>5227</v>
      </c>
      <c r="CB26" s="47">
        <v>101</v>
      </c>
      <c r="CC26" s="47">
        <v>693</v>
      </c>
      <c r="CD26" s="47">
        <v>6</v>
      </c>
      <c r="CE26" s="49">
        <v>7487</v>
      </c>
      <c r="CF26" s="47">
        <v>121</v>
      </c>
      <c r="CG26" s="47">
        <v>1455</v>
      </c>
      <c r="CH26" s="47">
        <v>11</v>
      </c>
      <c r="CI26" s="47">
        <v>3441</v>
      </c>
      <c r="CJ26" s="47">
        <v>48</v>
      </c>
      <c r="CK26" s="47">
        <v>220</v>
      </c>
      <c r="CL26" s="47">
        <v>2</v>
      </c>
      <c r="CM26" s="47">
        <v>8067</v>
      </c>
      <c r="CN26" s="47">
        <v>39</v>
      </c>
      <c r="CO26" s="47">
        <v>2207</v>
      </c>
      <c r="CP26" s="51">
        <v>13</v>
      </c>
      <c r="CQ26" s="32" t="s">
        <v>90</v>
      </c>
      <c r="CR26" s="19" t="s">
        <v>81</v>
      </c>
      <c r="CS26" s="20" t="s">
        <v>66</v>
      </c>
      <c r="CT26" s="26" t="s">
        <v>57</v>
      </c>
      <c r="CU26" s="47">
        <v>13291</v>
      </c>
      <c r="CV26" s="47">
        <v>83</v>
      </c>
      <c r="CW26" s="47">
        <v>6175</v>
      </c>
      <c r="CX26" s="47">
        <v>33</v>
      </c>
      <c r="CY26" s="49">
        <v>5868</v>
      </c>
      <c r="CZ26" s="47">
        <v>66</v>
      </c>
      <c r="DA26" s="47">
        <v>3501</v>
      </c>
      <c r="DB26" s="47">
        <v>22</v>
      </c>
      <c r="DC26" s="47">
        <v>2145</v>
      </c>
      <c r="DD26" s="47">
        <v>29</v>
      </c>
      <c r="DE26" s="47">
        <v>97</v>
      </c>
      <c r="DF26" s="47">
        <v>1</v>
      </c>
      <c r="DG26" s="47">
        <v>263</v>
      </c>
      <c r="DH26" s="47">
        <v>6</v>
      </c>
      <c r="DI26" s="47">
        <v>32</v>
      </c>
      <c r="DJ26" s="51">
        <v>0</v>
      </c>
      <c r="DK26" s="32" t="s">
        <v>90</v>
      </c>
      <c r="DL26" s="19" t="s">
        <v>81</v>
      </c>
    </row>
    <row r="27" spans="1:116" s="6" customFormat="1" ht="15" customHeight="1">
      <c r="A27" s="46"/>
      <c r="B27" s="26" t="s">
        <v>58</v>
      </c>
      <c r="C27" s="47">
        <v>474632</v>
      </c>
      <c r="D27" s="47">
        <v>3267</v>
      </c>
      <c r="E27" s="47">
        <v>200507</v>
      </c>
      <c r="F27" s="47">
        <v>1028</v>
      </c>
      <c r="G27" s="47">
        <v>90538</v>
      </c>
      <c r="H27" s="47">
        <v>377</v>
      </c>
      <c r="I27" s="47">
        <v>44649</v>
      </c>
      <c r="J27" s="47">
        <v>210</v>
      </c>
      <c r="K27" s="47">
        <v>37335</v>
      </c>
      <c r="L27" s="47">
        <v>96</v>
      </c>
      <c r="M27" s="47">
        <v>58736</v>
      </c>
      <c r="N27" s="51">
        <v>253</v>
      </c>
      <c r="O27" s="52"/>
      <c r="P27" s="19" t="s">
        <v>82</v>
      </c>
      <c r="Q27" s="46"/>
      <c r="R27" s="26" t="s">
        <v>58</v>
      </c>
      <c r="S27" s="47">
        <v>56129</v>
      </c>
      <c r="T27" s="47">
        <v>289</v>
      </c>
      <c r="U27" s="47">
        <v>17619</v>
      </c>
      <c r="V27" s="47">
        <v>86</v>
      </c>
      <c r="W27" s="49">
        <v>59598</v>
      </c>
      <c r="X27" s="47">
        <v>385</v>
      </c>
      <c r="Y27" s="47">
        <v>12800</v>
      </c>
      <c r="Z27" s="47">
        <v>101</v>
      </c>
      <c r="AA27" s="47">
        <v>38920</v>
      </c>
      <c r="AB27" s="47">
        <v>357</v>
      </c>
      <c r="AC27" s="47">
        <v>13300</v>
      </c>
      <c r="AD27" s="47">
        <v>75</v>
      </c>
      <c r="AE27" s="47">
        <v>52528</v>
      </c>
      <c r="AF27" s="47">
        <v>328</v>
      </c>
      <c r="AG27" s="47">
        <v>23124</v>
      </c>
      <c r="AH27" s="51">
        <v>121</v>
      </c>
      <c r="AI27" s="52"/>
      <c r="AJ27" s="19" t="s">
        <v>82</v>
      </c>
      <c r="AK27" s="46"/>
      <c r="AL27" s="26" t="s">
        <v>58</v>
      </c>
      <c r="AM27" s="47">
        <v>9502</v>
      </c>
      <c r="AN27" s="47">
        <v>99</v>
      </c>
      <c r="AO27" s="47">
        <v>2054</v>
      </c>
      <c r="AP27" s="47">
        <v>13</v>
      </c>
      <c r="AQ27" s="49">
        <v>16906</v>
      </c>
      <c r="AR27" s="47">
        <v>124</v>
      </c>
      <c r="AS27" s="47">
        <v>4110</v>
      </c>
      <c r="AT27" s="47">
        <v>22</v>
      </c>
      <c r="AU27" s="47">
        <v>11813</v>
      </c>
      <c r="AV27" s="47">
        <v>134</v>
      </c>
      <c r="AW27" s="47">
        <v>2897</v>
      </c>
      <c r="AX27" s="47">
        <v>16</v>
      </c>
      <c r="AY27" s="47">
        <v>18635</v>
      </c>
      <c r="AZ27" s="47">
        <v>226</v>
      </c>
      <c r="BA27" s="47">
        <v>3994</v>
      </c>
      <c r="BB27" s="51">
        <v>27</v>
      </c>
      <c r="BC27" s="52"/>
      <c r="BD27" s="19" t="s">
        <v>82</v>
      </c>
      <c r="BE27" s="46"/>
      <c r="BF27" s="26" t="s">
        <v>58</v>
      </c>
      <c r="BG27" s="47">
        <v>8141</v>
      </c>
      <c r="BH27" s="47">
        <v>105</v>
      </c>
      <c r="BI27" s="47">
        <v>1204</v>
      </c>
      <c r="BJ27" s="47">
        <v>8</v>
      </c>
      <c r="BK27" s="49">
        <v>11929</v>
      </c>
      <c r="BL27" s="47">
        <v>147</v>
      </c>
      <c r="BM27" s="47">
        <v>2395</v>
      </c>
      <c r="BN27" s="47">
        <v>17</v>
      </c>
      <c r="BO27" s="47">
        <v>9231</v>
      </c>
      <c r="BP27" s="47">
        <v>103</v>
      </c>
      <c r="BQ27" s="47">
        <v>1244</v>
      </c>
      <c r="BR27" s="47">
        <v>9</v>
      </c>
      <c r="BS27" s="47">
        <v>14237</v>
      </c>
      <c r="BT27" s="47">
        <v>206</v>
      </c>
      <c r="BU27" s="47">
        <v>2462</v>
      </c>
      <c r="BV27" s="51">
        <v>17</v>
      </c>
      <c r="BW27" s="52"/>
      <c r="BX27" s="19" t="s">
        <v>82</v>
      </c>
      <c r="BY27" s="46"/>
      <c r="BZ27" s="26" t="s">
        <v>58</v>
      </c>
      <c r="CA27" s="47">
        <v>4195</v>
      </c>
      <c r="CB27" s="47">
        <v>63</v>
      </c>
      <c r="CC27" s="47">
        <v>519</v>
      </c>
      <c r="CD27" s="47">
        <v>4</v>
      </c>
      <c r="CE27" s="49">
        <v>6255</v>
      </c>
      <c r="CF27" s="47">
        <v>72</v>
      </c>
      <c r="CG27" s="47">
        <v>1038</v>
      </c>
      <c r="CH27" s="47">
        <v>7</v>
      </c>
      <c r="CI27" s="47">
        <v>2101</v>
      </c>
      <c r="CJ27" s="47">
        <v>24</v>
      </c>
      <c r="CK27" s="47">
        <v>133</v>
      </c>
      <c r="CL27" s="47">
        <v>1</v>
      </c>
      <c r="CM27" s="47">
        <v>7696</v>
      </c>
      <c r="CN27" s="47">
        <v>29</v>
      </c>
      <c r="CO27" s="47">
        <v>1749</v>
      </c>
      <c r="CP27" s="51">
        <v>9</v>
      </c>
      <c r="CQ27" s="52"/>
      <c r="CR27" s="19" t="s">
        <v>82</v>
      </c>
      <c r="CS27" s="46"/>
      <c r="CT27" s="26" t="s">
        <v>58</v>
      </c>
      <c r="CU27" s="47">
        <v>12190</v>
      </c>
      <c r="CV27" s="47">
        <v>55</v>
      </c>
      <c r="CW27" s="47">
        <v>4350</v>
      </c>
      <c r="CX27" s="47">
        <v>21</v>
      </c>
      <c r="CY27" s="49">
        <v>5506</v>
      </c>
      <c r="CZ27" s="47">
        <v>39</v>
      </c>
      <c r="DA27" s="47">
        <v>2095</v>
      </c>
      <c r="DB27" s="47">
        <v>12</v>
      </c>
      <c r="DC27" s="47">
        <v>1137</v>
      </c>
      <c r="DD27" s="47">
        <v>9</v>
      </c>
      <c r="DE27" s="47">
        <v>30</v>
      </c>
      <c r="DF27" s="47">
        <v>0</v>
      </c>
      <c r="DG27" s="47">
        <v>110</v>
      </c>
      <c r="DH27" s="47">
        <v>1</v>
      </c>
      <c r="DI27" s="47">
        <v>6</v>
      </c>
      <c r="DJ27" s="51">
        <v>0</v>
      </c>
      <c r="DK27" s="52"/>
      <c r="DL27" s="19" t="s">
        <v>82</v>
      </c>
    </row>
    <row r="28" spans="1:116" s="6" customFormat="1" ht="12.65" customHeight="1">
      <c r="A28" s="20" t="s">
        <v>67</v>
      </c>
      <c r="B28" s="26" t="s">
        <v>57</v>
      </c>
      <c r="C28" s="47">
        <v>604606</v>
      </c>
      <c r="D28" s="47">
        <v>7934</v>
      </c>
      <c r="E28" s="47">
        <v>349785</v>
      </c>
      <c r="F28" s="47">
        <v>2378</v>
      </c>
      <c r="G28" s="47">
        <v>104012</v>
      </c>
      <c r="H28" s="47">
        <v>931</v>
      </c>
      <c r="I28" s="47">
        <v>75331</v>
      </c>
      <c r="J28" s="47">
        <v>513</v>
      </c>
      <c r="K28" s="47">
        <v>44228</v>
      </c>
      <c r="L28" s="47">
        <v>164</v>
      </c>
      <c r="M28" s="47">
        <v>92475</v>
      </c>
      <c r="N28" s="51">
        <v>458</v>
      </c>
      <c r="O28" s="32" t="s">
        <v>91</v>
      </c>
      <c r="P28" s="19" t="s">
        <v>81</v>
      </c>
      <c r="Q28" s="20" t="s">
        <v>67</v>
      </c>
      <c r="R28" s="26" t="s">
        <v>57</v>
      </c>
      <c r="S28" s="47">
        <v>60040</v>
      </c>
      <c r="T28" s="47">
        <v>644</v>
      </c>
      <c r="U28" s="47">
        <v>31322</v>
      </c>
      <c r="V28" s="47">
        <v>272</v>
      </c>
      <c r="W28" s="49">
        <v>64155</v>
      </c>
      <c r="X28" s="47">
        <v>950</v>
      </c>
      <c r="Y28" s="47">
        <v>23909</v>
      </c>
      <c r="Z28" s="47">
        <v>218</v>
      </c>
      <c r="AA28" s="47">
        <v>49364</v>
      </c>
      <c r="AB28" s="47">
        <v>790</v>
      </c>
      <c r="AC28" s="47">
        <v>23823</v>
      </c>
      <c r="AD28" s="47">
        <v>163</v>
      </c>
      <c r="AE28" s="47">
        <v>63704</v>
      </c>
      <c r="AF28" s="47">
        <v>768</v>
      </c>
      <c r="AG28" s="47">
        <v>41973</v>
      </c>
      <c r="AH28" s="51">
        <v>279</v>
      </c>
      <c r="AI28" s="32" t="s">
        <v>91</v>
      </c>
      <c r="AJ28" s="19" t="s">
        <v>81</v>
      </c>
      <c r="AK28" s="20" t="s">
        <v>67</v>
      </c>
      <c r="AL28" s="26" t="s">
        <v>57</v>
      </c>
      <c r="AM28" s="47">
        <v>13590</v>
      </c>
      <c r="AN28" s="47">
        <v>219</v>
      </c>
      <c r="AO28" s="47">
        <v>4110</v>
      </c>
      <c r="AP28" s="47">
        <v>33</v>
      </c>
      <c r="AQ28" s="49">
        <v>20148</v>
      </c>
      <c r="AR28" s="47">
        <v>250</v>
      </c>
      <c r="AS28" s="47">
        <v>6534</v>
      </c>
      <c r="AT28" s="47">
        <v>45</v>
      </c>
      <c r="AU28" s="47">
        <v>17730</v>
      </c>
      <c r="AV28" s="47">
        <v>328</v>
      </c>
      <c r="AW28" s="47">
        <v>5751</v>
      </c>
      <c r="AX28" s="47">
        <v>52</v>
      </c>
      <c r="AY28" s="47">
        <v>36119</v>
      </c>
      <c r="AZ28" s="47">
        <v>766</v>
      </c>
      <c r="BA28" s="47">
        <v>10278</v>
      </c>
      <c r="BB28" s="51">
        <v>86</v>
      </c>
      <c r="BC28" s="32" t="s">
        <v>91</v>
      </c>
      <c r="BD28" s="19" t="s">
        <v>81</v>
      </c>
      <c r="BE28" s="20" t="s">
        <v>67</v>
      </c>
      <c r="BF28" s="26" t="s">
        <v>57</v>
      </c>
      <c r="BG28" s="47">
        <v>14139</v>
      </c>
      <c r="BH28" s="47">
        <v>279</v>
      </c>
      <c r="BI28" s="47">
        <v>2735</v>
      </c>
      <c r="BJ28" s="47">
        <v>22</v>
      </c>
      <c r="BK28" s="49">
        <v>26400</v>
      </c>
      <c r="BL28" s="47">
        <v>448</v>
      </c>
      <c r="BM28" s="47">
        <v>5947</v>
      </c>
      <c r="BN28" s="47">
        <v>52</v>
      </c>
      <c r="BO28" s="47">
        <v>19405</v>
      </c>
      <c r="BP28" s="47">
        <v>303</v>
      </c>
      <c r="BQ28" s="47">
        <v>2879</v>
      </c>
      <c r="BR28" s="47">
        <v>23</v>
      </c>
      <c r="BS28" s="47">
        <v>21861</v>
      </c>
      <c r="BT28" s="47">
        <v>478</v>
      </c>
      <c r="BU28" s="47">
        <v>5145</v>
      </c>
      <c r="BV28" s="51">
        <v>42</v>
      </c>
      <c r="BW28" s="32" t="s">
        <v>91</v>
      </c>
      <c r="BX28" s="19" t="s">
        <v>81</v>
      </c>
      <c r="BY28" s="20" t="s">
        <v>67</v>
      </c>
      <c r="BZ28" s="26" t="s">
        <v>57</v>
      </c>
      <c r="CA28" s="47">
        <v>6103</v>
      </c>
      <c r="CB28" s="47">
        <v>128</v>
      </c>
      <c r="CC28" s="47">
        <v>890</v>
      </c>
      <c r="CD28" s="47">
        <v>9</v>
      </c>
      <c r="CE28" s="49">
        <v>8517</v>
      </c>
      <c r="CF28" s="47">
        <v>155</v>
      </c>
      <c r="CG28" s="47">
        <v>1794</v>
      </c>
      <c r="CH28" s="47">
        <v>15</v>
      </c>
      <c r="CI28" s="47">
        <v>4286</v>
      </c>
      <c r="CJ28" s="47">
        <v>60</v>
      </c>
      <c r="CK28" s="47">
        <v>375</v>
      </c>
      <c r="CL28" s="47">
        <v>4</v>
      </c>
      <c r="CM28" s="47">
        <v>8863</v>
      </c>
      <c r="CN28" s="47">
        <v>47</v>
      </c>
      <c r="CO28" s="47">
        <v>2766</v>
      </c>
      <c r="CP28" s="51">
        <v>18</v>
      </c>
      <c r="CQ28" s="32" t="s">
        <v>91</v>
      </c>
      <c r="CR28" s="19" t="s">
        <v>81</v>
      </c>
      <c r="CS28" s="20" t="s">
        <v>67</v>
      </c>
      <c r="CT28" s="26" t="s">
        <v>57</v>
      </c>
      <c r="CU28" s="47">
        <v>12557</v>
      </c>
      <c r="CV28" s="47">
        <v>101</v>
      </c>
      <c r="CW28" s="47">
        <v>7295</v>
      </c>
      <c r="CX28" s="47">
        <v>42</v>
      </c>
      <c r="CY28" s="49">
        <v>6398</v>
      </c>
      <c r="CZ28" s="47">
        <v>78</v>
      </c>
      <c r="DA28" s="47">
        <v>4281</v>
      </c>
      <c r="DB28" s="47">
        <v>30</v>
      </c>
      <c r="DC28" s="47">
        <v>2640</v>
      </c>
      <c r="DD28" s="47">
        <v>42</v>
      </c>
      <c r="DE28" s="47">
        <v>128</v>
      </c>
      <c r="DF28" s="47">
        <v>1</v>
      </c>
      <c r="DG28" s="47">
        <v>347</v>
      </c>
      <c r="DH28" s="47">
        <v>6</v>
      </c>
      <c r="DI28" s="47">
        <v>45</v>
      </c>
      <c r="DJ28" s="51">
        <v>0</v>
      </c>
      <c r="DK28" s="32" t="s">
        <v>91</v>
      </c>
      <c r="DL28" s="19" t="s">
        <v>81</v>
      </c>
    </row>
    <row r="29" spans="1:116" s="6" customFormat="1" ht="15" customHeight="1">
      <c r="A29" s="46"/>
      <c r="B29" s="26" t="s">
        <v>58</v>
      </c>
      <c r="C29" s="47">
        <v>522349</v>
      </c>
      <c r="D29" s="47">
        <v>4143</v>
      </c>
      <c r="E29" s="47">
        <v>258237</v>
      </c>
      <c r="F29" s="47">
        <v>1354</v>
      </c>
      <c r="G29" s="47">
        <v>102052</v>
      </c>
      <c r="H29" s="47">
        <v>432</v>
      </c>
      <c r="I29" s="47">
        <v>55690</v>
      </c>
      <c r="J29" s="47">
        <v>277</v>
      </c>
      <c r="K29" s="47">
        <v>46090</v>
      </c>
      <c r="L29" s="47">
        <v>136</v>
      </c>
      <c r="M29" s="47">
        <v>80145</v>
      </c>
      <c r="N29" s="51">
        <v>345</v>
      </c>
      <c r="O29" s="52"/>
      <c r="P29" s="19" t="s">
        <v>82</v>
      </c>
      <c r="Q29" s="46"/>
      <c r="R29" s="26" t="s">
        <v>58</v>
      </c>
      <c r="S29" s="47">
        <v>58394</v>
      </c>
      <c r="T29" s="47">
        <v>376</v>
      </c>
      <c r="U29" s="47">
        <v>22503</v>
      </c>
      <c r="V29" s="47">
        <v>127</v>
      </c>
      <c r="W29" s="49">
        <v>63439</v>
      </c>
      <c r="X29" s="47">
        <v>488</v>
      </c>
      <c r="Y29" s="47">
        <v>15608</v>
      </c>
      <c r="Z29" s="47">
        <v>96</v>
      </c>
      <c r="AA29" s="47">
        <v>40229</v>
      </c>
      <c r="AB29" s="47">
        <v>434</v>
      </c>
      <c r="AC29" s="47">
        <v>16511</v>
      </c>
      <c r="AD29" s="47">
        <v>99</v>
      </c>
      <c r="AE29" s="47">
        <v>57977</v>
      </c>
      <c r="AF29" s="47">
        <v>413</v>
      </c>
      <c r="AG29" s="47">
        <v>29511</v>
      </c>
      <c r="AH29" s="51">
        <v>161</v>
      </c>
      <c r="AI29" s="52"/>
      <c r="AJ29" s="19" t="s">
        <v>82</v>
      </c>
      <c r="AK29" s="46"/>
      <c r="AL29" s="26" t="s">
        <v>58</v>
      </c>
      <c r="AM29" s="47">
        <v>11117</v>
      </c>
      <c r="AN29" s="47">
        <v>135</v>
      </c>
      <c r="AO29" s="47">
        <v>2750</v>
      </c>
      <c r="AP29" s="47">
        <v>18</v>
      </c>
      <c r="AQ29" s="49">
        <v>16856</v>
      </c>
      <c r="AR29" s="47">
        <v>152</v>
      </c>
      <c r="AS29" s="47">
        <v>4847</v>
      </c>
      <c r="AT29" s="47">
        <v>27</v>
      </c>
      <c r="AU29" s="47">
        <v>12521</v>
      </c>
      <c r="AV29" s="47">
        <v>160</v>
      </c>
      <c r="AW29" s="47">
        <v>3492</v>
      </c>
      <c r="AX29" s="47">
        <v>22</v>
      </c>
      <c r="AY29" s="47">
        <v>20572</v>
      </c>
      <c r="AZ29" s="47">
        <v>303</v>
      </c>
      <c r="BA29" s="47">
        <v>5238</v>
      </c>
      <c r="BB29" s="51">
        <v>38</v>
      </c>
      <c r="BC29" s="52"/>
      <c r="BD29" s="19" t="s">
        <v>82</v>
      </c>
      <c r="BE29" s="46"/>
      <c r="BF29" s="26" t="s">
        <v>58</v>
      </c>
      <c r="BG29" s="47">
        <v>9396</v>
      </c>
      <c r="BH29" s="47">
        <v>171</v>
      </c>
      <c r="BI29" s="47">
        <v>1661</v>
      </c>
      <c r="BJ29" s="47">
        <v>13</v>
      </c>
      <c r="BK29" s="49">
        <v>13087</v>
      </c>
      <c r="BL29" s="47">
        <v>178</v>
      </c>
      <c r="BM29" s="47">
        <v>2973</v>
      </c>
      <c r="BN29" s="47">
        <v>22</v>
      </c>
      <c r="BO29" s="47">
        <v>10636</v>
      </c>
      <c r="BP29" s="47">
        <v>126</v>
      </c>
      <c r="BQ29" s="47">
        <v>1515</v>
      </c>
      <c r="BR29" s="47">
        <v>11</v>
      </c>
      <c r="BS29" s="47">
        <v>16296</v>
      </c>
      <c r="BT29" s="47">
        <v>254</v>
      </c>
      <c r="BU29" s="47">
        <v>3199</v>
      </c>
      <c r="BV29" s="51">
        <v>23</v>
      </c>
      <c r="BW29" s="52"/>
      <c r="BX29" s="19" t="s">
        <v>82</v>
      </c>
      <c r="BY29" s="46"/>
      <c r="BZ29" s="26" t="s">
        <v>58</v>
      </c>
      <c r="CA29" s="47">
        <v>5266</v>
      </c>
      <c r="CB29" s="47">
        <v>83</v>
      </c>
      <c r="CC29" s="47">
        <v>697</v>
      </c>
      <c r="CD29" s="47">
        <v>6</v>
      </c>
      <c r="CE29" s="49">
        <v>7748</v>
      </c>
      <c r="CF29" s="47">
        <v>107</v>
      </c>
      <c r="CG29" s="47">
        <v>1418</v>
      </c>
      <c r="CH29" s="47">
        <v>10</v>
      </c>
      <c r="CI29" s="47">
        <v>2421</v>
      </c>
      <c r="CJ29" s="47">
        <v>28</v>
      </c>
      <c r="CK29" s="47">
        <v>190</v>
      </c>
      <c r="CL29" s="47">
        <v>2</v>
      </c>
      <c r="CM29" s="47">
        <v>8527</v>
      </c>
      <c r="CN29" s="47">
        <v>37</v>
      </c>
      <c r="CO29" s="47">
        <v>2176</v>
      </c>
      <c r="CP29" s="51">
        <v>12</v>
      </c>
      <c r="CQ29" s="52"/>
      <c r="CR29" s="19" t="s">
        <v>82</v>
      </c>
      <c r="CS29" s="46"/>
      <c r="CT29" s="26" t="s">
        <v>58</v>
      </c>
      <c r="CU29" s="47">
        <v>11938</v>
      </c>
      <c r="CV29" s="47">
        <v>66</v>
      </c>
      <c r="CW29" s="47">
        <v>5245</v>
      </c>
      <c r="CX29" s="47">
        <v>28</v>
      </c>
      <c r="CY29" s="49">
        <v>6352</v>
      </c>
      <c r="CZ29" s="47">
        <v>53</v>
      </c>
      <c r="DA29" s="47">
        <v>2826</v>
      </c>
      <c r="DB29" s="47">
        <v>16</v>
      </c>
      <c r="DC29" s="47">
        <v>1296</v>
      </c>
      <c r="DD29" s="47">
        <v>10</v>
      </c>
      <c r="DE29" s="47">
        <v>34</v>
      </c>
      <c r="DF29" s="47">
        <v>0</v>
      </c>
      <c r="DG29" s="47">
        <v>139</v>
      </c>
      <c r="DH29" s="47">
        <v>2</v>
      </c>
      <c r="DI29" s="47">
        <v>8</v>
      </c>
      <c r="DJ29" s="51">
        <v>0</v>
      </c>
      <c r="DK29" s="52"/>
      <c r="DL29" s="19" t="s">
        <v>82</v>
      </c>
    </row>
    <row r="30" spans="1:116" s="6" customFormat="1" ht="12.65" customHeight="1">
      <c r="A30" s="20" t="s">
        <v>68</v>
      </c>
      <c r="B30" s="26" t="s">
        <v>57</v>
      </c>
      <c r="C30" s="47">
        <v>662068</v>
      </c>
      <c r="D30" s="47">
        <v>9981</v>
      </c>
      <c r="E30" s="47">
        <v>423013</v>
      </c>
      <c r="F30" s="47">
        <v>2973</v>
      </c>
      <c r="G30" s="47">
        <v>108330</v>
      </c>
      <c r="H30" s="47">
        <v>826</v>
      </c>
      <c r="I30" s="47">
        <v>85353</v>
      </c>
      <c r="J30" s="47">
        <v>574</v>
      </c>
      <c r="K30" s="47">
        <v>51479</v>
      </c>
      <c r="L30" s="47">
        <v>211</v>
      </c>
      <c r="M30" s="47">
        <v>115180</v>
      </c>
      <c r="N30" s="51">
        <v>576</v>
      </c>
      <c r="O30" s="32" t="s">
        <v>92</v>
      </c>
      <c r="P30" s="19" t="s">
        <v>81</v>
      </c>
      <c r="Q30" s="20" t="s">
        <v>68</v>
      </c>
      <c r="R30" s="26" t="s">
        <v>57</v>
      </c>
      <c r="S30" s="47">
        <v>60419</v>
      </c>
      <c r="T30" s="47">
        <v>803</v>
      </c>
      <c r="U30" s="47">
        <v>36051</v>
      </c>
      <c r="V30" s="47">
        <v>282</v>
      </c>
      <c r="W30" s="49">
        <v>68737</v>
      </c>
      <c r="X30" s="47">
        <v>1233</v>
      </c>
      <c r="Y30" s="47">
        <v>30547</v>
      </c>
      <c r="Z30" s="47">
        <v>303</v>
      </c>
      <c r="AA30" s="47">
        <v>53618</v>
      </c>
      <c r="AB30" s="47">
        <v>1027</v>
      </c>
      <c r="AC30" s="47">
        <v>29819</v>
      </c>
      <c r="AD30" s="47">
        <v>240</v>
      </c>
      <c r="AE30" s="47">
        <v>67474</v>
      </c>
      <c r="AF30" s="47">
        <v>920</v>
      </c>
      <c r="AG30" s="47">
        <v>49703</v>
      </c>
      <c r="AH30" s="51">
        <v>355</v>
      </c>
      <c r="AI30" s="32" t="s">
        <v>92</v>
      </c>
      <c r="AJ30" s="19" t="s">
        <v>81</v>
      </c>
      <c r="AK30" s="20" t="s">
        <v>68</v>
      </c>
      <c r="AL30" s="26" t="s">
        <v>57</v>
      </c>
      <c r="AM30" s="47">
        <v>16419</v>
      </c>
      <c r="AN30" s="47">
        <v>311</v>
      </c>
      <c r="AO30" s="47">
        <v>5515</v>
      </c>
      <c r="AP30" s="47">
        <v>46</v>
      </c>
      <c r="AQ30" s="49">
        <v>20034</v>
      </c>
      <c r="AR30" s="47">
        <v>409</v>
      </c>
      <c r="AS30" s="47">
        <v>7406</v>
      </c>
      <c r="AT30" s="47">
        <v>63</v>
      </c>
      <c r="AU30" s="47">
        <v>20969</v>
      </c>
      <c r="AV30" s="47">
        <v>415</v>
      </c>
      <c r="AW30" s="47">
        <v>6990</v>
      </c>
      <c r="AX30" s="47">
        <v>56</v>
      </c>
      <c r="AY30" s="47">
        <v>40258</v>
      </c>
      <c r="AZ30" s="47">
        <v>976</v>
      </c>
      <c r="BA30" s="47">
        <v>12896</v>
      </c>
      <c r="BB30" s="51">
        <v>114</v>
      </c>
      <c r="BC30" s="32" t="s">
        <v>92</v>
      </c>
      <c r="BD30" s="19" t="s">
        <v>81</v>
      </c>
      <c r="BE30" s="20" t="s">
        <v>68</v>
      </c>
      <c r="BF30" s="26" t="s">
        <v>57</v>
      </c>
      <c r="BG30" s="47">
        <v>17594</v>
      </c>
      <c r="BH30" s="47">
        <v>380</v>
      </c>
      <c r="BI30" s="47">
        <v>3709</v>
      </c>
      <c r="BJ30" s="47">
        <v>31</v>
      </c>
      <c r="BK30" s="49">
        <v>30153</v>
      </c>
      <c r="BL30" s="47">
        <v>547</v>
      </c>
      <c r="BM30" s="47">
        <v>7398</v>
      </c>
      <c r="BN30" s="47">
        <v>66</v>
      </c>
      <c r="BO30" s="47">
        <v>23849</v>
      </c>
      <c r="BP30" s="47">
        <v>421</v>
      </c>
      <c r="BQ30" s="47">
        <v>3864</v>
      </c>
      <c r="BR30" s="47">
        <v>33</v>
      </c>
      <c r="BS30" s="47">
        <v>26706</v>
      </c>
      <c r="BT30" s="47">
        <v>700</v>
      </c>
      <c r="BU30" s="47">
        <v>6765</v>
      </c>
      <c r="BV30" s="51">
        <v>67</v>
      </c>
      <c r="BW30" s="32" t="s">
        <v>92</v>
      </c>
      <c r="BX30" s="19" t="s">
        <v>81</v>
      </c>
      <c r="BY30" s="20" t="s">
        <v>68</v>
      </c>
      <c r="BZ30" s="26" t="s">
        <v>57</v>
      </c>
      <c r="CA30" s="47">
        <v>7407</v>
      </c>
      <c r="CB30" s="47">
        <v>161</v>
      </c>
      <c r="CC30" s="47">
        <v>1143</v>
      </c>
      <c r="CD30" s="47">
        <v>11</v>
      </c>
      <c r="CE30" s="49">
        <v>10074</v>
      </c>
      <c r="CF30" s="47">
        <v>213</v>
      </c>
      <c r="CG30" s="47">
        <v>2215</v>
      </c>
      <c r="CH30" s="47">
        <v>20</v>
      </c>
      <c r="CI30" s="47">
        <v>5358</v>
      </c>
      <c r="CJ30" s="47">
        <v>73</v>
      </c>
      <c r="CK30" s="47">
        <v>378</v>
      </c>
      <c r="CL30" s="47">
        <v>3</v>
      </c>
      <c r="CM30" s="47">
        <v>9915</v>
      </c>
      <c r="CN30" s="47">
        <v>64</v>
      </c>
      <c r="CO30" s="47">
        <v>3392</v>
      </c>
      <c r="CP30" s="51">
        <v>24</v>
      </c>
      <c r="CQ30" s="32" t="s">
        <v>92</v>
      </c>
      <c r="CR30" s="19" t="s">
        <v>81</v>
      </c>
      <c r="CS30" s="20" t="s">
        <v>68</v>
      </c>
      <c r="CT30" s="26" t="s">
        <v>57</v>
      </c>
      <c r="CU30" s="47">
        <v>12051</v>
      </c>
      <c r="CV30" s="47">
        <v>121</v>
      </c>
      <c r="CW30" s="47">
        <v>9074</v>
      </c>
      <c r="CX30" s="47">
        <v>67</v>
      </c>
      <c r="CY30" s="49">
        <v>7241</v>
      </c>
      <c r="CZ30" s="47">
        <v>95</v>
      </c>
      <c r="DA30" s="47">
        <v>5359</v>
      </c>
      <c r="DB30" s="47">
        <v>40</v>
      </c>
      <c r="DC30" s="47">
        <v>3492</v>
      </c>
      <c r="DD30" s="47">
        <v>64</v>
      </c>
      <c r="DE30" s="47">
        <v>199</v>
      </c>
      <c r="DF30" s="47">
        <v>2</v>
      </c>
      <c r="DG30" s="47">
        <v>491</v>
      </c>
      <c r="DH30" s="47">
        <v>10</v>
      </c>
      <c r="DI30" s="47">
        <v>58</v>
      </c>
      <c r="DJ30" s="51">
        <v>1</v>
      </c>
      <c r="DK30" s="32" t="s">
        <v>92</v>
      </c>
      <c r="DL30" s="19" t="s">
        <v>81</v>
      </c>
    </row>
    <row r="31" spans="1:116" s="6" customFormat="1" ht="15" customHeight="1">
      <c r="A31" s="46"/>
      <c r="B31" s="26" t="s">
        <v>58</v>
      </c>
      <c r="C31" s="47">
        <v>583796</v>
      </c>
      <c r="D31" s="47">
        <v>5474</v>
      </c>
      <c r="E31" s="47">
        <v>331630</v>
      </c>
      <c r="F31" s="47">
        <v>1890</v>
      </c>
      <c r="G31" s="47">
        <v>114433</v>
      </c>
      <c r="H31" s="47">
        <v>554</v>
      </c>
      <c r="I31" s="47">
        <v>68088</v>
      </c>
      <c r="J31" s="47">
        <v>365</v>
      </c>
      <c r="K31" s="47">
        <v>56981</v>
      </c>
      <c r="L31" s="47">
        <v>183</v>
      </c>
      <c r="M31" s="47">
        <v>110413</v>
      </c>
      <c r="N31" s="51">
        <v>474</v>
      </c>
      <c r="O31" s="52"/>
      <c r="P31" s="19" t="s">
        <v>82</v>
      </c>
      <c r="Q31" s="46"/>
      <c r="R31" s="26" t="s">
        <v>58</v>
      </c>
      <c r="S31" s="47">
        <v>61599</v>
      </c>
      <c r="T31" s="47">
        <v>496</v>
      </c>
      <c r="U31" s="47">
        <v>27381</v>
      </c>
      <c r="V31" s="47">
        <v>169</v>
      </c>
      <c r="W31" s="49">
        <v>70291</v>
      </c>
      <c r="X31" s="47">
        <v>683</v>
      </c>
      <c r="Y31" s="47">
        <v>21492</v>
      </c>
      <c r="Z31" s="47">
        <v>166</v>
      </c>
      <c r="AA31" s="47">
        <v>43558</v>
      </c>
      <c r="AB31" s="47">
        <v>567</v>
      </c>
      <c r="AC31" s="47">
        <v>20448</v>
      </c>
      <c r="AD31" s="47">
        <v>145</v>
      </c>
      <c r="AE31" s="47">
        <v>62419</v>
      </c>
      <c r="AF31" s="47">
        <v>531</v>
      </c>
      <c r="AG31" s="47">
        <v>36812</v>
      </c>
      <c r="AH31" s="51">
        <v>238</v>
      </c>
      <c r="AI31" s="52"/>
      <c r="AJ31" s="19" t="s">
        <v>82</v>
      </c>
      <c r="AK31" s="46"/>
      <c r="AL31" s="26" t="s">
        <v>58</v>
      </c>
      <c r="AM31" s="47">
        <v>12986</v>
      </c>
      <c r="AN31" s="47">
        <v>193</v>
      </c>
      <c r="AO31" s="47">
        <v>3665</v>
      </c>
      <c r="AP31" s="47">
        <v>26</v>
      </c>
      <c r="AQ31" s="49">
        <v>16093</v>
      </c>
      <c r="AR31" s="47">
        <v>186</v>
      </c>
      <c r="AS31" s="47">
        <v>5356</v>
      </c>
      <c r="AT31" s="47">
        <v>37</v>
      </c>
      <c r="AU31" s="47">
        <v>14004</v>
      </c>
      <c r="AV31" s="47">
        <v>215</v>
      </c>
      <c r="AW31" s="47">
        <v>4045</v>
      </c>
      <c r="AX31" s="47">
        <v>29</v>
      </c>
      <c r="AY31" s="47">
        <v>23413</v>
      </c>
      <c r="AZ31" s="47">
        <v>411</v>
      </c>
      <c r="BA31" s="47">
        <v>6800</v>
      </c>
      <c r="BB31" s="51">
        <v>56</v>
      </c>
      <c r="BC31" s="52"/>
      <c r="BD31" s="19" t="s">
        <v>82</v>
      </c>
      <c r="BE31" s="46"/>
      <c r="BF31" s="26" t="s">
        <v>58</v>
      </c>
      <c r="BG31" s="47">
        <v>11829</v>
      </c>
      <c r="BH31" s="47">
        <v>216</v>
      </c>
      <c r="BI31" s="47">
        <v>2155</v>
      </c>
      <c r="BJ31" s="47">
        <v>17</v>
      </c>
      <c r="BK31" s="49">
        <v>14602</v>
      </c>
      <c r="BL31" s="47">
        <v>226</v>
      </c>
      <c r="BM31" s="47">
        <v>3507</v>
      </c>
      <c r="BN31" s="47">
        <v>29</v>
      </c>
      <c r="BO31" s="47">
        <v>12872</v>
      </c>
      <c r="BP31" s="47">
        <v>172</v>
      </c>
      <c r="BQ31" s="47">
        <v>1912</v>
      </c>
      <c r="BR31" s="47">
        <v>14</v>
      </c>
      <c r="BS31" s="47">
        <v>19163</v>
      </c>
      <c r="BT31" s="47">
        <v>349</v>
      </c>
      <c r="BU31" s="47">
        <v>4076</v>
      </c>
      <c r="BV31" s="51">
        <v>31</v>
      </c>
      <c r="BW31" s="52"/>
      <c r="BX31" s="19" t="s">
        <v>82</v>
      </c>
      <c r="BY31" s="46"/>
      <c r="BZ31" s="26" t="s">
        <v>58</v>
      </c>
      <c r="CA31" s="47">
        <v>6421</v>
      </c>
      <c r="CB31" s="47">
        <v>111</v>
      </c>
      <c r="CC31" s="47">
        <v>848</v>
      </c>
      <c r="CD31" s="47">
        <v>7</v>
      </c>
      <c r="CE31" s="49">
        <v>9310</v>
      </c>
      <c r="CF31" s="47">
        <v>142</v>
      </c>
      <c r="CG31" s="47">
        <v>1822</v>
      </c>
      <c r="CH31" s="47">
        <v>14</v>
      </c>
      <c r="CI31" s="47">
        <v>2836</v>
      </c>
      <c r="CJ31" s="47">
        <v>28</v>
      </c>
      <c r="CK31" s="47">
        <v>208</v>
      </c>
      <c r="CL31" s="47">
        <v>2</v>
      </c>
      <c r="CM31" s="47">
        <v>10105</v>
      </c>
      <c r="CN31" s="47">
        <v>48</v>
      </c>
      <c r="CO31" s="47">
        <v>2664</v>
      </c>
      <c r="CP31" s="51">
        <v>14</v>
      </c>
      <c r="CQ31" s="52"/>
      <c r="CR31" s="19" t="s">
        <v>82</v>
      </c>
      <c r="CS31" s="46"/>
      <c r="CT31" s="26" t="s">
        <v>58</v>
      </c>
      <c r="CU31" s="47">
        <v>11741</v>
      </c>
      <c r="CV31" s="47">
        <v>81</v>
      </c>
      <c r="CW31" s="47">
        <v>6246</v>
      </c>
      <c r="CX31" s="47">
        <v>33</v>
      </c>
      <c r="CY31" s="49">
        <v>7339</v>
      </c>
      <c r="CZ31" s="47">
        <v>65</v>
      </c>
      <c r="DA31" s="47">
        <v>3626</v>
      </c>
      <c r="DB31" s="47">
        <v>22</v>
      </c>
      <c r="DC31" s="47">
        <v>1621</v>
      </c>
      <c r="DD31" s="47">
        <v>14</v>
      </c>
      <c r="DE31" s="47">
        <v>55</v>
      </c>
      <c r="DF31" s="47">
        <v>1</v>
      </c>
      <c r="DG31" s="47">
        <v>180</v>
      </c>
      <c r="DH31" s="47">
        <v>1</v>
      </c>
      <c r="DI31" s="47">
        <v>11</v>
      </c>
      <c r="DJ31" s="51">
        <v>0</v>
      </c>
      <c r="DK31" s="52"/>
      <c r="DL31" s="19" t="s">
        <v>82</v>
      </c>
    </row>
    <row r="32" spans="1:116" s="6" customFormat="1" ht="12.65" customHeight="1">
      <c r="A32" s="20" t="s">
        <v>69</v>
      </c>
      <c r="B32" s="26" t="s">
        <v>57</v>
      </c>
      <c r="C32" s="47">
        <v>704492</v>
      </c>
      <c r="D32" s="47">
        <v>12016</v>
      </c>
      <c r="E32" s="47">
        <v>488091</v>
      </c>
      <c r="F32" s="47">
        <v>3751</v>
      </c>
      <c r="G32" s="47">
        <v>109354</v>
      </c>
      <c r="H32" s="47">
        <v>1094</v>
      </c>
      <c r="I32" s="47">
        <v>97740</v>
      </c>
      <c r="J32" s="47">
        <v>874</v>
      </c>
      <c r="K32" s="47">
        <v>55854</v>
      </c>
      <c r="L32" s="47">
        <v>253</v>
      </c>
      <c r="M32" s="47">
        <v>139017</v>
      </c>
      <c r="N32" s="51">
        <v>727</v>
      </c>
      <c r="O32" s="32" t="s">
        <v>93</v>
      </c>
      <c r="P32" s="19" t="s">
        <v>81</v>
      </c>
      <c r="Q32" s="20" t="s">
        <v>69</v>
      </c>
      <c r="R32" s="26" t="s">
        <v>57</v>
      </c>
      <c r="S32" s="47">
        <v>59946</v>
      </c>
      <c r="T32" s="47">
        <v>948</v>
      </c>
      <c r="U32" s="47">
        <v>40507</v>
      </c>
      <c r="V32" s="47">
        <v>339</v>
      </c>
      <c r="W32" s="49">
        <v>69880</v>
      </c>
      <c r="X32" s="47">
        <v>1455</v>
      </c>
      <c r="Y32" s="47">
        <v>34486</v>
      </c>
      <c r="Z32" s="47">
        <v>343</v>
      </c>
      <c r="AA32" s="47">
        <v>60780</v>
      </c>
      <c r="AB32" s="47">
        <v>1262</v>
      </c>
      <c r="AC32" s="47">
        <v>34738</v>
      </c>
      <c r="AD32" s="47">
        <v>300</v>
      </c>
      <c r="AE32" s="47">
        <v>67923</v>
      </c>
      <c r="AF32" s="47">
        <v>1037</v>
      </c>
      <c r="AG32" s="47">
        <v>53350</v>
      </c>
      <c r="AH32" s="51">
        <v>385</v>
      </c>
      <c r="AI32" s="32" t="s">
        <v>93</v>
      </c>
      <c r="AJ32" s="19" t="s">
        <v>81</v>
      </c>
      <c r="AK32" s="20" t="s">
        <v>69</v>
      </c>
      <c r="AL32" s="26" t="s">
        <v>57</v>
      </c>
      <c r="AM32" s="47">
        <v>17639</v>
      </c>
      <c r="AN32" s="47">
        <v>405</v>
      </c>
      <c r="AO32" s="47">
        <v>6561</v>
      </c>
      <c r="AP32" s="47">
        <v>58</v>
      </c>
      <c r="AQ32" s="49">
        <v>20124</v>
      </c>
      <c r="AR32" s="47">
        <v>422</v>
      </c>
      <c r="AS32" s="47">
        <v>7826</v>
      </c>
      <c r="AT32" s="47">
        <v>77</v>
      </c>
      <c r="AU32" s="47">
        <v>23146</v>
      </c>
      <c r="AV32" s="47">
        <v>514</v>
      </c>
      <c r="AW32" s="47">
        <v>7856</v>
      </c>
      <c r="AX32" s="47">
        <v>66</v>
      </c>
      <c r="AY32" s="47">
        <v>45774</v>
      </c>
      <c r="AZ32" s="47">
        <v>1256</v>
      </c>
      <c r="BA32" s="47">
        <v>16130</v>
      </c>
      <c r="BB32" s="51">
        <v>163</v>
      </c>
      <c r="BC32" s="32" t="s">
        <v>93</v>
      </c>
      <c r="BD32" s="19" t="s">
        <v>81</v>
      </c>
      <c r="BE32" s="20" t="s">
        <v>69</v>
      </c>
      <c r="BF32" s="26" t="s">
        <v>57</v>
      </c>
      <c r="BG32" s="47">
        <v>20498</v>
      </c>
      <c r="BH32" s="47">
        <v>481</v>
      </c>
      <c r="BI32" s="47">
        <v>4831</v>
      </c>
      <c r="BJ32" s="47">
        <v>50</v>
      </c>
      <c r="BK32" s="49">
        <v>35381</v>
      </c>
      <c r="BL32" s="47">
        <v>648</v>
      </c>
      <c r="BM32" s="47">
        <v>8562</v>
      </c>
      <c r="BN32" s="47">
        <v>81</v>
      </c>
      <c r="BO32" s="47">
        <v>28686</v>
      </c>
      <c r="BP32" s="47">
        <v>527</v>
      </c>
      <c r="BQ32" s="47">
        <v>4720</v>
      </c>
      <c r="BR32" s="47">
        <v>42</v>
      </c>
      <c r="BS32" s="47">
        <v>30227</v>
      </c>
      <c r="BT32" s="47">
        <v>792</v>
      </c>
      <c r="BU32" s="47">
        <v>7929</v>
      </c>
      <c r="BV32" s="51">
        <v>71</v>
      </c>
      <c r="BW32" s="32" t="s">
        <v>93</v>
      </c>
      <c r="BX32" s="19" t="s">
        <v>81</v>
      </c>
      <c r="BY32" s="20" t="s">
        <v>69</v>
      </c>
      <c r="BZ32" s="26" t="s">
        <v>57</v>
      </c>
      <c r="CA32" s="47">
        <v>8172</v>
      </c>
      <c r="CB32" s="47">
        <v>189</v>
      </c>
      <c r="CC32" s="47">
        <v>1282</v>
      </c>
      <c r="CD32" s="47">
        <v>12</v>
      </c>
      <c r="CE32" s="49">
        <v>10696</v>
      </c>
      <c r="CF32" s="47">
        <v>244</v>
      </c>
      <c r="CG32" s="47">
        <v>2554</v>
      </c>
      <c r="CH32" s="47">
        <v>25</v>
      </c>
      <c r="CI32" s="47">
        <v>6302</v>
      </c>
      <c r="CJ32" s="47">
        <v>89</v>
      </c>
      <c r="CK32" s="47">
        <v>437</v>
      </c>
      <c r="CL32" s="47">
        <v>4</v>
      </c>
      <c r="CM32" s="47">
        <v>10534</v>
      </c>
      <c r="CN32" s="47">
        <v>67</v>
      </c>
      <c r="CO32" s="47">
        <v>3743</v>
      </c>
      <c r="CP32" s="51">
        <v>26</v>
      </c>
      <c r="CQ32" s="32" t="s">
        <v>93</v>
      </c>
      <c r="CR32" s="19" t="s">
        <v>81</v>
      </c>
      <c r="CS32" s="20" t="s">
        <v>69</v>
      </c>
      <c r="CT32" s="26" t="s">
        <v>57</v>
      </c>
      <c r="CU32" s="47">
        <v>11115</v>
      </c>
      <c r="CV32" s="47">
        <v>133</v>
      </c>
      <c r="CW32" s="47">
        <v>9328</v>
      </c>
      <c r="CX32" s="47">
        <v>62</v>
      </c>
      <c r="CY32" s="49">
        <v>7830</v>
      </c>
      <c r="CZ32" s="47">
        <v>109</v>
      </c>
      <c r="DA32" s="47">
        <v>6167</v>
      </c>
      <c r="DB32" s="47">
        <v>44</v>
      </c>
      <c r="DC32" s="47">
        <v>3980</v>
      </c>
      <c r="DD32" s="47">
        <v>74</v>
      </c>
      <c r="DE32" s="47">
        <v>242</v>
      </c>
      <c r="DF32" s="47">
        <v>3</v>
      </c>
      <c r="DG32" s="47">
        <v>651</v>
      </c>
      <c r="DH32" s="47">
        <v>16</v>
      </c>
      <c r="DI32" s="47">
        <v>87</v>
      </c>
      <c r="DJ32" s="51">
        <v>1</v>
      </c>
      <c r="DK32" s="32" t="s">
        <v>93</v>
      </c>
      <c r="DL32" s="19" t="s">
        <v>81</v>
      </c>
    </row>
    <row r="33" spans="1:116" s="6" customFormat="1" ht="15" customHeight="1">
      <c r="A33" s="46"/>
      <c r="B33" s="26" t="s">
        <v>58</v>
      </c>
      <c r="C33" s="47">
        <v>627135</v>
      </c>
      <c r="D33" s="47">
        <v>6587</v>
      </c>
      <c r="E33" s="47">
        <v>396054</v>
      </c>
      <c r="F33" s="47">
        <v>2317</v>
      </c>
      <c r="G33" s="47">
        <v>125281</v>
      </c>
      <c r="H33" s="47">
        <v>590</v>
      </c>
      <c r="I33" s="47">
        <v>81307</v>
      </c>
      <c r="J33" s="47">
        <v>434</v>
      </c>
      <c r="K33" s="47">
        <v>63617</v>
      </c>
      <c r="L33" s="47">
        <v>229</v>
      </c>
      <c r="M33" s="47">
        <v>138364</v>
      </c>
      <c r="N33" s="51">
        <v>616</v>
      </c>
      <c r="O33" s="52"/>
      <c r="P33" s="19" t="s">
        <v>82</v>
      </c>
      <c r="Q33" s="46"/>
      <c r="R33" s="26" t="s">
        <v>58</v>
      </c>
      <c r="S33" s="47">
        <v>62963</v>
      </c>
      <c r="T33" s="47">
        <v>633</v>
      </c>
      <c r="U33" s="47">
        <v>32189</v>
      </c>
      <c r="V33" s="47">
        <v>233</v>
      </c>
      <c r="W33" s="49">
        <v>72349</v>
      </c>
      <c r="X33" s="47">
        <v>854</v>
      </c>
      <c r="Y33" s="47">
        <v>24890</v>
      </c>
      <c r="Z33" s="47">
        <v>187</v>
      </c>
      <c r="AA33" s="47">
        <v>48194</v>
      </c>
      <c r="AB33" s="47">
        <v>674</v>
      </c>
      <c r="AC33" s="47">
        <v>23786</v>
      </c>
      <c r="AD33" s="47">
        <v>168</v>
      </c>
      <c r="AE33" s="47">
        <v>65068</v>
      </c>
      <c r="AF33" s="47">
        <v>642</v>
      </c>
      <c r="AG33" s="47">
        <v>42021</v>
      </c>
      <c r="AH33" s="51">
        <v>275</v>
      </c>
      <c r="AI33" s="52"/>
      <c r="AJ33" s="19" t="s">
        <v>82</v>
      </c>
      <c r="AK33" s="46"/>
      <c r="AL33" s="26" t="s">
        <v>58</v>
      </c>
      <c r="AM33" s="47">
        <v>13954</v>
      </c>
      <c r="AN33" s="47">
        <v>217</v>
      </c>
      <c r="AO33" s="47">
        <v>4093</v>
      </c>
      <c r="AP33" s="47">
        <v>31</v>
      </c>
      <c r="AQ33" s="49">
        <v>15267</v>
      </c>
      <c r="AR33" s="47">
        <v>222</v>
      </c>
      <c r="AS33" s="47">
        <v>5307</v>
      </c>
      <c r="AT33" s="47">
        <v>40</v>
      </c>
      <c r="AU33" s="47">
        <v>15075</v>
      </c>
      <c r="AV33" s="47">
        <v>244</v>
      </c>
      <c r="AW33" s="47">
        <v>4572</v>
      </c>
      <c r="AX33" s="47">
        <v>34</v>
      </c>
      <c r="AY33" s="47">
        <v>26940</v>
      </c>
      <c r="AZ33" s="47">
        <v>509</v>
      </c>
      <c r="BA33" s="47">
        <v>8066</v>
      </c>
      <c r="BB33" s="51">
        <v>66</v>
      </c>
      <c r="BC33" s="52"/>
      <c r="BD33" s="19" t="s">
        <v>82</v>
      </c>
      <c r="BE33" s="46"/>
      <c r="BF33" s="26" t="s">
        <v>58</v>
      </c>
      <c r="BG33" s="47">
        <v>13659</v>
      </c>
      <c r="BH33" s="47">
        <v>253</v>
      </c>
      <c r="BI33" s="47">
        <v>2744</v>
      </c>
      <c r="BJ33" s="47">
        <v>23</v>
      </c>
      <c r="BK33" s="49">
        <v>16615</v>
      </c>
      <c r="BL33" s="47">
        <v>264</v>
      </c>
      <c r="BM33" s="47">
        <v>4178</v>
      </c>
      <c r="BN33" s="47">
        <v>35</v>
      </c>
      <c r="BO33" s="47">
        <v>14725</v>
      </c>
      <c r="BP33" s="47">
        <v>217</v>
      </c>
      <c r="BQ33" s="47">
        <v>2350</v>
      </c>
      <c r="BR33" s="47">
        <v>20</v>
      </c>
      <c r="BS33" s="47">
        <v>21494</v>
      </c>
      <c r="BT33" s="47">
        <v>440</v>
      </c>
      <c r="BU33" s="47">
        <v>4766</v>
      </c>
      <c r="BV33" s="51">
        <v>42</v>
      </c>
      <c r="BW33" s="52"/>
      <c r="BX33" s="19" t="s">
        <v>82</v>
      </c>
      <c r="BY33" s="46"/>
      <c r="BZ33" s="26" t="s">
        <v>58</v>
      </c>
      <c r="CA33" s="47">
        <v>7128</v>
      </c>
      <c r="CB33" s="47">
        <v>147</v>
      </c>
      <c r="CC33" s="47">
        <v>1005</v>
      </c>
      <c r="CD33" s="47">
        <v>9</v>
      </c>
      <c r="CE33" s="49">
        <v>9889</v>
      </c>
      <c r="CF33" s="47">
        <v>166</v>
      </c>
      <c r="CG33" s="47">
        <v>2086</v>
      </c>
      <c r="CH33" s="47">
        <v>19</v>
      </c>
      <c r="CI33" s="47">
        <v>3346</v>
      </c>
      <c r="CJ33" s="47">
        <v>33</v>
      </c>
      <c r="CK33" s="47">
        <v>265</v>
      </c>
      <c r="CL33" s="47">
        <v>2</v>
      </c>
      <c r="CM33" s="47">
        <v>10868</v>
      </c>
      <c r="CN33" s="47">
        <v>63</v>
      </c>
      <c r="CO33" s="47">
        <v>3052</v>
      </c>
      <c r="CP33" s="51">
        <v>17</v>
      </c>
      <c r="CQ33" s="52"/>
      <c r="CR33" s="19" t="s">
        <v>82</v>
      </c>
      <c r="CS33" s="46"/>
      <c r="CT33" s="26" t="s">
        <v>58</v>
      </c>
      <c r="CU33" s="47">
        <v>10946</v>
      </c>
      <c r="CV33" s="47">
        <v>89</v>
      </c>
      <c r="CW33" s="47">
        <v>6738</v>
      </c>
      <c r="CX33" s="47">
        <v>39</v>
      </c>
      <c r="CY33" s="49">
        <v>7668</v>
      </c>
      <c r="CZ33" s="47">
        <v>77</v>
      </c>
      <c r="DA33" s="47">
        <v>4185</v>
      </c>
      <c r="DB33" s="47">
        <v>28</v>
      </c>
      <c r="DC33" s="47">
        <v>1865</v>
      </c>
      <c r="DD33" s="47">
        <v>23</v>
      </c>
      <c r="DE33" s="47">
        <v>73</v>
      </c>
      <c r="DF33" s="47">
        <v>1</v>
      </c>
      <c r="DG33" s="47">
        <v>224</v>
      </c>
      <c r="DH33" s="47">
        <v>3</v>
      </c>
      <c r="DI33" s="47">
        <v>17</v>
      </c>
      <c r="DJ33" s="51">
        <v>0</v>
      </c>
      <c r="DK33" s="52"/>
      <c r="DL33" s="19" t="s">
        <v>82</v>
      </c>
    </row>
    <row r="34" spans="1:116" s="6" customFormat="1" ht="12.65" customHeight="1">
      <c r="A34" s="20" t="s">
        <v>70</v>
      </c>
      <c r="B34" s="26" t="s">
        <v>57</v>
      </c>
      <c r="C34" s="47">
        <v>665655</v>
      </c>
      <c r="D34" s="47">
        <v>12271</v>
      </c>
      <c r="E34" s="47">
        <v>508749</v>
      </c>
      <c r="F34" s="47">
        <v>4084</v>
      </c>
      <c r="G34" s="47">
        <v>101439</v>
      </c>
      <c r="H34" s="47">
        <v>1036</v>
      </c>
      <c r="I34" s="47">
        <v>98463</v>
      </c>
      <c r="J34" s="47">
        <v>864</v>
      </c>
      <c r="K34" s="47">
        <v>56473</v>
      </c>
      <c r="L34" s="47">
        <v>272</v>
      </c>
      <c r="M34" s="47">
        <v>152037</v>
      </c>
      <c r="N34" s="51">
        <v>820</v>
      </c>
      <c r="O34" s="32" t="s">
        <v>94</v>
      </c>
      <c r="P34" s="19" t="s">
        <v>81</v>
      </c>
      <c r="Q34" s="20" t="s">
        <v>70</v>
      </c>
      <c r="R34" s="26" t="s">
        <v>57</v>
      </c>
      <c r="S34" s="47">
        <v>51992</v>
      </c>
      <c r="T34" s="47">
        <v>1039</v>
      </c>
      <c r="U34" s="47">
        <v>40318</v>
      </c>
      <c r="V34" s="47">
        <v>381</v>
      </c>
      <c r="W34" s="49">
        <v>62798</v>
      </c>
      <c r="X34" s="47">
        <v>1491</v>
      </c>
      <c r="Y34" s="47">
        <v>36009</v>
      </c>
      <c r="Z34" s="47">
        <v>397</v>
      </c>
      <c r="AA34" s="47">
        <v>60816</v>
      </c>
      <c r="AB34" s="47">
        <v>1352</v>
      </c>
      <c r="AC34" s="47">
        <v>36073</v>
      </c>
      <c r="AD34" s="47">
        <v>329</v>
      </c>
      <c r="AE34" s="47">
        <v>63326</v>
      </c>
      <c r="AF34" s="47">
        <v>1066</v>
      </c>
      <c r="AG34" s="47">
        <v>56654</v>
      </c>
      <c r="AH34" s="51">
        <v>507</v>
      </c>
      <c r="AI34" s="32" t="s">
        <v>94</v>
      </c>
      <c r="AJ34" s="19" t="s">
        <v>81</v>
      </c>
      <c r="AK34" s="20" t="s">
        <v>70</v>
      </c>
      <c r="AL34" s="26" t="s">
        <v>57</v>
      </c>
      <c r="AM34" s="47">
        <v>16847</v>
      </c>
      <c r="AN34" s="47">
        <v>353</v>
      </c>
      <c r="AO34" s="47">
        <v>6666</v>
      </c>
      <c r="AP34" s="47">
        <v>59</v>
      </c>
      <c r="AQ34" s="49">
        <v>18248</v>
      </c>
      <c r="AR34" s="47">
        <v>384</v>
      </c>
      <c r="AS34" s="47">
        <v>7036</v>
      </c>
      <c r="AT34" s="47">
        <v>59</v>
      </c>
      <c r="AU34" s="47">
        <v>22966</v>
      </c>
      <c r="AV34" s="47">
        <v>583</v>
      </c>
      <c r="AW34" s="47">
        <v>8412</v>
      </c>
      <c r="AX34" s="47">
        <v>79</v>
      </c>
      <c r="AY34" s="47">
        <v>45310</v>
      </c>
      <c r="AZ34" s="47">
        <v>1228</v>
      </c>
      <c r="BA34" s="47">
        <v>16237</v>
      </c>
      <c r="BB34" s="51">
        <v>154</v>
      </c>
      <c r="BC34" s="32" t="s">
        <v>94</v>
      </c>
      <c r="BD34" s="19" t="s">
        <v>81</v>
      </c>
      <c r="BE34" s="20" t="s">
        <v>70</v>
      </c>
      <c r="BF34" s="26" t="s">
        <v>57</v>
      </c>
      <c r="BG34" s="47">
        <v>20422</v>
      </c>
      <c r="BH34" s="47">
        <v>515</v>
      </c>
      <c r="BI34" s="47">
        <v>4885</v>
      </c>
      <c r="BJ34" s="47">
        <v>42</v>
      </c>
      <c r="BK34" s="49">
        <v>33286</v>
      </c>
      <c r="BL34" s="47">
        <v>628</v>
      </c>
      <c r="BM34" s="47">
        <v>8674</v>
      </c>
      <c r="BN34" s="47">
        <v>86</v>
      </c>
      <c r="BO34" s="47">
        <v>28612</v>
      </c>
      <c r="BP34" s="47">
        <v>580</v>
      </c>
      <c r="BQ34" s="47">
        <v>4913</v>
      </c>
      <c r="BR34" s="47">
        <v>46</v>
      </c>
      <c r="BS34" s="47">
        <v>28512</v>
      </c>
      <c r="BT34" s="47">
        <v>784</v>
      </c>
      <c r="BU34" s="47">
        <v>7722</v>
      </c>
      <c r="BV34" s="51">
        <v>75</v>
      </c>
      <c r="BW34" s="32" t="s">
        <v>94</v>
      </c>
      <c r="BX34" s="19" t="s">
        <v>81</v>
      </c>
      <c r="BY34" s="20" t="s">
        <v>70</v>
      </c>
      <c r="BZ34" s="26" t="s">
        <v>57</v>
      </c>
      <c r="CA34" s="47">
        <v>7395</v>
      </c>
      <c r="CB34" s="47">
        <v>195</v>
      </c>
      <c r="CC34" s="47">
        <v>1335</v>
      </c>
      <c r="CD34" s="47">
        <v>13</v>
      </c>
      <c r="CE34" s="49">
        <v>10077</v>
      </c>
      <c r="CF34" s="47">
        <v>241</v>
      </c>
      <c r="CG34" s="47">
        <v>2638</v>
      </c>
      <c r="CH34" s="47">
        <v>24</v>
      </c>
      <c r="CI34" s="47">
        <v>6143</v>
      </c>
      <c r="CJ34" s="47">
        <v>90</v>
      </c>
      <c r="CK34" s="47">
        <v>467</v>
      </c>
      <c r="CL34" s="47">
        <v>4</v>
      </c>
      <c r="CM34" s="47">
        <v>9861</v>
      </c>
      <c r="CN34" s="47">
        <v>68</v>
      </c>
      <c r="CO34" s="47">
        <v>3842</v>
      </c>
      <c r="CP34" s="51">
        <v>25</v>
      </c>
      <c r="CQ34" s="32" t="s">
        <v>94</v>
      </c>
      <c r="CR34" s="19" t="s">
        <v>81</v>
      </c>
      <c r="CS34" s="20" t="s">
        <v>70</v>
      </c>
      <c r="CT34" s="26" t="s">
        <v>57</v>
      </c>
      <c r="CU34" s="47">
        <v>9754</v>
      </c>
      <c r="CV34" s="47">
        <v>159</v>
      </c>
      <c r="CW34" s="47">
        <v>9554</v>
      </c>
      <c r="CX34" s="47">
        <v>66</v>
      </c>
      <c r="CY34" s="49">
        <v>7219</v>
      </c>
      <c r="CZ34" s="47">
        <v>112</v>
      </c>
      <c r="DA34" s="47">
        <v>6507</v>
      </c>
      <c r="DB34" s="47">
        <v>49</v>
      </c>
      <c r="DC34" s="47">
        <v>3578</v>
      </c>
      <c r="DD34" s="47">
        <v>80</v>
      </c>
      <c r="DE34" s="47">
        <v>230</v>
      </c>
      <c r="DF34" s="47">
        <v>2</v>
      </c>
      <c r="DG34" s="47">
        <v>581</v>
      </c>
      <c r="DH34" s="47">
        <v>13</v>
      </c>
      <c r="DI34" s="47">
        <v>77</v>
      </c>
      <c r="DJ34" s="51">
        <v>1</v>
      </c>
      <c r="DK34" s="32" t="s">
        <v>94</v>
      </c>
      <c r="DL34" s="19" t="s">
        <v>81</v>
      </c>
    </row>
    <row r="35" spans="1:116" s="6" customFormat="1" ht="15" customHeight="1">
      <c r="A35" s="46"/>
      <c r="B35" s="26" t="s">
        <v>58</v>
      </c>
      <c r="C35" s="47">
        <v>601724</v>
      </c>
      <c r="D35" s="47">
        <v>7117</v>
      </c>
      <c r="E35" s="47">
        <v>424763</v>
      </c>
      <c r="F35" s="47">
        <v>2527</v>
      </c>
      <c r="G35" s="47">
        <v>120394</v>
      </c>
      <c r="H35" s="47">
        <v>957</v>
      </c>
      <c r="I35" s="47">
        <v>88346</v>
      </c>
      <c r="J35" s="47">
        <v>492</v>
      </c>
      <c r="K35" s="47">
        <v>67414</v>
      </c>
      <c r="L35" s="47">
        <v>254</v>
      </c>
      <c r="M35" s="47">
        <v>155100</v>
      </c>
      <c r="N35" s="51">
        <v>691</v>
      </c>
      <c r="O35" s="52"/>
      <c r="P35" s="19" t="s">
        <v>82</v>
      </c>
      <c r="Q35" s="46"/>
      <c r="R35" s="26" t="s">
        <v>58</v>
      </c>
      <c r="S35" s="47">
        <v>55364</v>
      </c>
      <c r="T35" s="47">
        <v>613</v>
      </c>
      <c r="U35" s="47">
        <v>31108</v>
      </c>
      <c r="V35" s="47">
        <v>226</v>
      </c>
      <c r="W35" s="49">
        <v>64938</v>
      </c>
      <c r="X35" s="47">
        <v>923</v>
      </c>
      <c r="Y35" s="47">
        <v>26718</v>
      </c>
      <c r="Z35" s="47">
        <v>243</v>
      </c>
      <c r="AA35" s="47">
        <v>46895</v>
      </c>
      <c r="AB35" s="47">
        <v>711</v>
      </c>
      <c r="AC35" s="47">
        <v>24258</v>
      </c>
      <c r="AD35" s="47">
        <v>173</v>
      </c>
      <c r="AE35" s="47">
        <v>63694</v>
      </c>
      <c r="AF35" s="47">
        <v>685</v>
      </c>
      <c r="AG35" s="47">
        <v>44804</v>
      </c>
      <c r="AH35" s="51">
        <v>291</v>
      </c>
      <c r="AI35" s="52"/>
      <c r="AJ35" s="19" t="s">
        <v>82</v>
      </c>
      <c r="AK35" s="46"/>
      <c r="AL35" s="26" t="s">
        <v>58</v>
      </c>
      <c r="AM35" s="47">
        <v>13563</v>
      </c>
      <c r="AN35" s="47">
        <v>217</v>
      </c>
      <c r="AO35" s="47">
        <v>4356</v>
      </c>
      <c r="AP35" s="47">
        <v>33</v>
      </c>
      <c r="AQ35" s="49">
        <v>13208</v>
      </c>
      <c r="AR35" s="47">
        <v>187</v>
      </c>
      <c r="AS35" s="47">
        <v>4493</v>
      </c>
      <c r="AT35" s="47">
        <v>31</v>
      </c>
      <c r="AU35" s="47">
        <v>14450</v>
      </c>
      <c r="AV35" s="47">
        <v>261</v>
      </c>
      <c r="AW35" s="47">
        <v>4638</v>
      </c>
      <c r="AX35" s="47">
        <v>35</v>
      </c>
      <c r="AY35" s="47">
        <v>27087</v>
      </c>
      <c r="AZ35" s="47">
        <v>540</v>
      </c>
      <c r="BA35" s="47">
        <v>8922</v>
      </c>
      <c r="BB35" s="51">
        <v>79</v>
      </c>
      <c r="BC35" s="52"/>
      <c r="BD35" s="19" t="s">
        <v>82</v>
      </c>
      <c r="BE35" s="46"/>
      <c r="BF35" s="26" t="s">
        <v>58</v>
      </c>
      <c r="BG35" s="47">
        <v>13835</v>
      </c>
      <c r="BH35" s="47">
        <v>257</v>
      </c>
      <c r="BI35" s="47">
        <v>2905</v>
      </c>
      <c r="BJ35" s="47">
        <v>23</v>
      </c>
      <c r="BK35" s="49">
        <v>16279</v>
      </c>
      <c r="BL35" s="47">
        <v>251</v>
      </c>
      <c r="BM35" s="47">
        <v>4033</v>
      </c>
      <c r="BN35" s="47">
        <v>34</v>
      </c>
      <c r="BO35" s="47">
        <v>14720</v>
      </c>
      <c r="BP35" s="47">
        <v>226</v>
      </c>
      <c r="BQ35" s="47">
        <v>2347</v>
      </c>
      <c r="BR35" s="47">
        <v>19</v>
      </c>
      <c r="BS35" s="47">
        <v>21099</v>
      </c>
      <c r="BT35" s="47">
        <v>442</v>
      </c>
      <c r="BU35" s="47">
        <v>4937</v>
      </c>
      <c r="BV35" s="51">
        <v>40</v>
      </c>
      <c r="BW35" s="52"/>
      <c r="BX35" s="19" t="s">
        <v>82</v>
      </c>
      <c r="BY35" s="46"/>
      <c r="BZ35" s="26" t="s">
        <v>58</v>
      </c>
      <c r="CA35" s="47">
        <v>6755</v>
      </c>
      <c r="CB35" s="47">
        <v>141</v>
      </c>
      <c r="CC35" s="47">
        <v>1086</v>
      </c>
      <c r="CD35" s="47">
        <v>10</v>
      </c>
      <c r="CE35" s="49">
        <v>9809</v>
      </c>
      <c r="CF35" s="47">
        <v>183</v>
      </c>
      <c r="CG35" s="47">
        <v>2379</v>
      </c>
      <c r="CH35" s="47">
        <v>20</v>
      </c>
      <c r="CI35" s="47">
        <v>3401</v>
      </c>
      <c r="CJ35" s="47">
        <v>35</v>
      </c>
      <c r="CK35" s="47">
        <v>291</v>
      </c>
      <c r="CL35" s="47">
        <v>2</v>
      </c>
      <c r="CM35" s="47">
        <v>10380</v>
      </c>
      <c r="CN35" s="47">
        <v>51</v>
      </c>
      <c r="CO35" s="47">
        <v>3088</v>
      </c>
      <c r="CP35" s="51">
        <v>16</v>
      </c>
      <c r="CQ35" s="52"/>
      <c r="CR35" s="19" t="s">
        <v>82</v>
      </c>
      <c r="CS35" s="46"/>
      <c r="CT35" s="26" t="s">
        <v>58</v>
      </c>
      <c r="CU35" s="47">
        <v>9624</v>
      </c>
      <c r="CV35" s="47">
        <v>87</v>
      </c>
      <c r="CW35" s="47">
        <v>6502</v>
      </c>
      <c r="CX35" s="47">
        <v>37</v>
      </c>
      <c r="CY35" s="49">
        <v>7180</v>
      </c>
      <c r="CZ35" s="47">
        <v>78</v>
      </c>
      <c r="DA35" s="47">
        <v>4375</v>
      </c>
      <c r="DB35" s="47">
        <v>29</v>
      </c>
      <c r="DC35" s="47">
        <v>1421</v>
      </c>
      <c r="DD35" s="47">
        <v>16</v>
      </c>
      <c r="DE35" s="47">
        <v>60</v>
      </c>
      <c r="DF35" s="47">
        <v>1</v>
      </c>
      <c r="DG35" s="47">
        <v>214</v>
      </c>
      <c r="DH35" s="47">
        <v>3</v>
      </c>
      <c r="DI35" s="47">
        <v>19</v>
      </c>
      <c r="DJ35" s="51">
        <v>0</v>
      </c>
      <c r="DK35" s="52"/>
      <c r="DL35" s="19" t="s">
        <v>82</v>
      </c>
    </row>
    <row r="36" spans="1:116" s="6" customFormat="1" ht="12.65" customHeight="1">
      <c r="A36" s="20" t="s">
        <v>71</v>
      </c>
      <c r="B36" s="26" t="s">
        <v>57</v>
      </c>
      <c r="C36" s="47">
        <v>570963</v>
      </c>
      <c r="D36" s="47">
        <v>10469</v>
      </c>
      <c r="E36" s="47">
        <v>470474</v>
      </c>
      <c r="F36" s="47">
        <v>3869</v>
      </c>
      <c r="G36" s="47">
        <v>86793</v>
      </c>
      <c r="H36" s="47">
        <v>899</v>
      </c>
      <c r="I36" s="47">
        <v>89406</v>
      </c>
      <c r="J36" s="47">
        <v>750</v>
      </c>
      <c r="K36" s="47">
        <v>52525</v>
      </c>
      <c r="L36" s="47">
        <v>268</v>
      </c>
      <c r="M36" s="47">
        <v>149753</v>
      </c>
      <c r="N36" s="51">
        <v>830</v>
      </c>
      <c r="O36" s="32" t="s">
        <v>95</v>
      </c>
      <c r="P36" s="19" t="s">
        <v>81</v>
      </c>
      <c r="Q36" s="20" t="s">
        <v>71</v>
      </c>
      <c r="R36" s="26" t="s">
        <v>57</v>
      </c>
      <c r="S36" s="47">
        <v>42121</v>
      </c>
      <c r="T36" s="47">
        <v>835</v>
      </c>
      <c r="U36" s="47">
        <v>34980</v>
      </c>
      <c r="V36" s="47">
        <v>360</v>
      </c>
      <c r="W36" s="49">
        <v>51964</v>
      </c>
      <c r="X36" s="47">
        <v>1326</v>
      </c>
      <c r="Y36" s="47">
        <v>31466</v>
      </c>
      <c r="Z36" s="47">
        <v>355</v>
      </c>
      <c r="AA36" s="47">
        <v>52424</v>
      </c>
      <c r="AB36" s="47">
        <v>1118</v>
      </c>
      <c r="AC36" s="47">
        <v>31765</v>
      </c>
      <c r="AD36" s="47">
        <v>307</v>
      </c>
      <c r="AE36" s="47">
        <v>54811</v>
      </c>
      <c r="AF36" s="47">
        <v>972</v>
      </c>
      <c r="AG36" s="47">
        <v>53729</v>
      </c>
      <c r="AH36" s="51">
        <v>541</v>
      </c>
      <c r="AI36" s="32" t="s">
        <v>95</v>
      </c>
      <c r="AJ36" s="19" t="s">
        <v>81</v>
      </c>
      <c r="AK36" s="20" t="s">
        <v>71</v>
      </c>
      <c r="AL36" s="26" t="s">
        <v>57</v>
      </c>
      <c r="AM36" s="47">
        <v>14179</v>
      </c>
      <c r="AN36" s="47">
        <v>303</v>
      </c>
      <c r="AO36" s="47">
        <v>6592</v>
      </c>
      <c r="AP36" s="47">
        <v>68</v>
      </c>
      <c r="AQ36" s="49">
        <v>15125</v>
      </c>
      <c r="AR36" s="47">
        <v>342</v>
      </c>
      <c r="AS36" s="47">
        <v>5824</v>
      </c>
      <c r="AT36" s="47">
        <v>53</v>
      </c>
      <c r="AU36" s="47">
        <v>19544</v>
      </c>
      <c r="AV36" s="47">
        <v>427</v>
      </c>
      <c r="AW36" s="47">
        <v>7121</v>
      </c>
      <c r="AX36" s="47">
        <v>63</v>
      </c>
      <c r="AY36" s="47">
        <v>39443</v>
      </c>
      <c r="AZ36" s="47">
        <v>1044</v>
      </c>
      <c r="BA36" s="47">
        <v>14500</v>
      </c>
      <c r="BB36" s="51">
        <v>142</v>
      </c>
      <c r="BC36" s="32" t="s">
        <v>95</v>
      </c>
      <c r="BD36" s="19" t="s">
        <v>81</v>
      </c>
      <c r="BE36" s="20" t="s">
        <v>71</v>
      </c>
      <c r="BF36" s="26" t="s">
        <v>57</v>
      </c>
      <c r="BG36" s="47">
        <v>17986</v>
      </c>
      <c r="BH36" s="47">
        <v>439</v>
      </c>
      <c r="BI36" s="47">
        <v>4310</v>
      </c>
      <c r="BJ36" s="47">
        <v>38</v>
      </c>
      <c r="BK36" s="49">
        <v>28966</v>
      </c>
      <c r="BL36" s="47">
        <v>508</v>
      </c>
      <c r="BM36" s="47">
        <v>7390</v>
      </c>
      <c r="BN36" s="47">
        <v>68</v>
      </c>
      <c r="BO36" s="47">
        <v>24706</v>
      </c>
      <c r="BP36" s="47">
        <v>461</v>
      </c>
      <c r="BQ36" s="47">
        <v>4437</v>
      </c>
      <c r="BR36" s="47">
        <v>48</v>
      </c>
      <c r="BS36" s="47">
        <v>24774</v>
      </c>
      <c r="BT36" s="47">
        <v>627</v>
      </c>
      <c r="BU36" s="47">
        <v>6683</v>
      </c>
      <c r="BV36" s="51">
        <v>63</v>
      </c>
      <c r="BW36" s="32" t="s">
        <v>95</v>
      </c>
      <c r="BX36" s="19" t="s">
        <v>81</v>
      </c>
      <c r="BY36" s="20" t="s">
        <v>71</v>
      </c>
      <c r="BZ36" s="26" t="s">
        <v>57</v>
      </c>
      <c r="CA36" s="47">
        <v>5969</v>
      </c>
      <c r="CB36" s="47">
        <v>178</v>
      </c>
      <c r="CC36" s="47">
        <v>1148</v>
      </c>
      <c r="CD36" s="47">
        <v>12</v>
      </c>
      <c r="CE36" s="49">
        <v>8540</v>
      </c>
      <c r="CF36" s="47">
        <v>266</v>
      </c>
      <c r="CG36" s="47">
        <v>2569</v>
      </c>
      <c r="CH36" s="47">
        <v>27</v>
      </c>
      <c r="CI36" s="47">
        <v>5280</v>
      </c>
      <c r="CJ36" s="47">
        <v>71</v>
      </c>
      <c r="CK36" s="47">
        <v>439</v>
      </c>
      <c r="CL36" s="47">
        <v>4</v>
      </c>
      <c r="CM36" s="47">
        <v>8125</v>
      </c>
      <c r="CN36" s="47">
        <v>71</v>
      </c>
      <c r="CO36" s="47">
        <v>3719</v>
      </c>
      <c r="CP36" s="51">
        <v>30</v>
      </c>
      <c r="CQ36" s="32" t="s">
        <v>95</v>
      </c>
      <c r="CR36" s="19" t="s">
        <v>81</v>
      </c>
      <c r="CS36" s="20" t="s">
        <v>71</v>
      </c>
      <c r="CT36" s="26" t="s">
        <v>57</v>
      </c>
      <c r="CU36" s="47">
        <v>8095</v>
      </c>
      <c r="CV36" s="47">
        <v>129</v>
      </c>
      <c r="CW36" s="47">
        <v>8726</v>
      </c>
      <c r="CX36" s="47">
        <v>67</v>
      </c>
      <c r="CY36" s="49">
        <v>6188</v>
      </c>
      <c r="CZ36" s="47">
        <v>96</v>
      </c>
      <c r="DA36" s="47">
        <v>5608</v>
      </c>
      <c r="DB36" s="47">
        <v>40</v>
      </c>
      <c r="DC36" s="47">
        <v>2906</v>
      </c>
      <c r="DD36" s="47">
        <v>70</v>
      </c>
      <c r="DE36" s="47">
        <v>217</v>
      </c>
      <c r="DF36" s="47">
        <v>2</v>
      </c>
      <c r="DG36" s="47">
        <v>499</v>
      </c>
      <c r="DH36" s="47">
        <v>19</v>
      </c>
      <c r="DI36" s="47">
        <v>94</v>
      </c>
      <c r="DJ36" s="51">
        <v>1</v>
      </c>
      <c r="DK36" s="32" t="s">
        <v>95</v>
      </c>
      <c r="DL36" s="19" t="s">
        <v>81</v>
      </c>
    </row>
    <row r="37" spans="1:116" s="6" customFormat="1" ht="15" customHeight="1">
      <c r="A37" s="46"/>
      <c r="B37" s="26" t="s">
        <v>58</v>
      </c>
      <c r="C37" s="47">
        <v>528990</v>
      </c>
      <c r="D37" s="47">
        <v>6405</v>
      </c>
      <c r="E37" s="47">
        <v>411351</v>
      </c>
      <c r="F37" s="47">
        <v>2515</v>
      </c>
      <c r="G37" s="47">
        <v>106262</v>
      </c>
      <c r="H37" s="47">
        <v>686</v>
      </c>
      <c r="I37" s="47">
        <v>84099</v>
      </c>
      <c r="J37" s="47">
        <v>489</v>
      </c>
      <c r="K37" s="47">
        <v>65376</v>
      </c>
      <c r="L37" s="47">
        <v>262</v>
      </c>
      <c r="M37" s="47">
        <v>161808</v>
      </c>
      <c r="N37" s="51">
        <v>747</v>
      </c>
      <c r="O37" s="52"/>
      <c r="P37" s="19" t="s">
        <v>82</v>
      </c>
      <c r="Q37" s="46"/>
      <c r="R37" s="26" t="s">
        <v>58</v>
      </c>
      <c r="S37" s="47">
        <v>45217</v>
      </c>
      <c r="T37" s="47">
        <v>563</v>
      </c>
      <c r="U37" s="47">
        <v>26548</v>
      </c>
      <c r="V37" s="47">
        <v>183</v>
      </c>
      <c r="W37" s="49">
        <v>54167</v>
      </c>
      <c r="X37" s="47">
        <v>828</v>
      </c>
      <c r="Y37" s="47">
        <v>23346</v>
      </c>
      <c r="Z37" s="47">
        <v>204</v>
      </c>
      <c r="AA37" s="47">
        <v>40027</v>
      </c>
      <c r="AB37" s="47">
        <v>607</v>
      </c>
      <c r="AC37" s="47">
        <v>21538</v>
      </c>
      <c r="AD37" s="47">
        <v>164</v>
      </c>
      <c r="AE37" s="47">
        <v>57836</v>
      </c>
      <c r="AF37" s="47">
        <v>631</v>
      </c>
      <c r="AG37" s="47">
        <v>43562</v>
      </c>
      <c r="AH37" s="51">
        <v>319</v>
      </c>
      <c r="AI37" s="52"/>
      <c r="AJ37" s="19" t="s">
        <v>82</v>
      </c>
      <c r="AK37" s="46"/>
      <c r="AL37" s="26" t="s">
        <v>58</v>
      </c>
      <c r="AM37" s="47">
        <v>11517</v>
      </c>
      <c r="AN37" s="47">
        <v>186</v>
      </c>
      <c r="AO37" s="47">
        <v>4172</v>
      </c>
      <c r="AP37" s="47">
        <v>38</v>
      </c>
      <c r="AQ37" s="49">
        <v>11011</v>
      </c>
      <c r="AR37" s="47">
        <v>341</v>
      </c>
      <c r="AS37" s="47">
        <v>3952</v>
      </c>
      <c r="AT37" s="47">
        <v>36</v>
      </c>
      <c r="AU37" s="47">
        <v>12636</v>
      </c>
      <c r="AV37" s="47">
        <v>227</v>
      </c>
      <c r="AW37" s="47">
        <v>4234</v>
      </c>
      <c r="AX37" s="47">
        <v>35</v>
      </c>
      <c r="AY37" s="47">
        <v>24077</v>
      </c>
      <c r="AZ37" s="47">
        <v>453</v>
      </c>
      <c r="BA37" s="47">
        <v>7773</v>
      </c>
      <c r="BB37" s="51">
        <v>65</v>
      </c>
      <c r="BC37" s="52"/>
      <c r="BD37" s="19" t="s">
        <v>82</v>
      </c>
      <c r="BE37" s="46"/>
      <c r="BF37" s="26" t="s">
        <v>58</v>
      </c>
      <c r="BG37" s="47">
        <v>12320</v>
      </c>
      <c r="BH37" s="47">
        <v>234</v>
      </c>
      <c r="BI37" s="47">
        <v>2799</v>
      </c>
      <c r="BJ37" s="47">
        <v>22</v>
      </c>
      <c r="BK37" s="49">
        <v>15028</v>
      </c>
      <c r="BL37" s="47">
        <v>220</v>
      </c>
      <c r="BM37" s="47">
        <v>3775</v>
      </c>
      <c r="BN37" s="47">
        <v>30</v>
      </c>
      <c r="BO37" s="47">
        <v>12938</v>
      </c>
      <c r="BP37" s="47">
        <v>205</v>
      </c>
      <c r="BQ37" s="47">
        <v>2186</v>
      </c>
      <c r="BR37" s="47">
        <v>19</v>
      </c>
      <c r="BS37" s="47">
        <v>18663</v>
      </c>
      <c r="BT37" s="47">
        <v>404</v>
      </c>
      <c r="BU37" s="47">
        <v>4611</v>
      </c>
      <c r="BV37" s="51">
        <v>42</v>
      </c>
      <c r="BW37" s="52"/>
      <c r="BX37" s="19" t="s">
        <v>82</v>
      </c>
      <c r="BY37" s="46"/>
      <c r="BZ37" s="26" t="s">
        <v>58</v>
      </c>
      <c r="CA37" s="47">
        <v>5751</v>
      </c>
      <c r="CB37" s="47">
        <v>136</v>
      </c>
      <c r="CC37" s="47">
        <v>1045</v>
      </c>
      <c r="CD37" s="47">
        <v>11</v>
      </c>
      <c r="CE37" s="49">
        <v>8409</v>
      </c>
      <c r="CF37" s="47">
        <v>154</v>
      </c>
      <c r="CG37" s="47">
        <v>2243</v>
      </c>
      <c r="CH37" s="47">
        <v>18</v>
      </c>
      <c r="CI37" s="47">
        <v>2865</v>
      </c>
      <c r="CJ37" s="47">
        <v>31</v>
      </c>
      <c r="CK37" s="47">
        <v>238</v>
      </c>
      <c r="CL37" s="47">
        <v>2</v>
      </c>
      <c r="CM37" s="47">
        <v>9086</v>
      </c>
      <c r="CN37" s="47">
        <v>59</v>
      </c>
      <c r="CO37" s="47">
        <v>3319</v>
      </c>
      <c r="CP37" s="51">
        <v>21</v>
      </c>
      <c r="CQ37" s="52"/>
      <c r="CR37" s="19" t="s">
        <v>82</v>
      </c>
      <c r="CS37" s="46"/>
      <c r="CT37" s="26" t="s">
        <v>58</v>
      </c>
      <c r="CU37" s="47">
        <v>8228</v>
      </c>
      <c r="CV37" s="47">
        <v>85</v>
      </c>
      <c r="CW37" s="47">
        <v>6126</v>
      </c>
      <c r="CX37" s="47">
        <v>44</v>
      </c>
      <c r="CY37" s="49">
        <v>6099</v>
      </c>
      <c r="CZ37" s="47">
        <v>67</v>
      </c>
      <c r="DA37" s="47">
        <v>3880</v>
      </c>
      <c r="DB37" s="47">
        <v>24</v>
      </c>
      <c r="DC37" s="47">
        <v>1288</v>
      </c>
      <c r="DD37" s="47">
        <v>25</v>
      </c>
      <c r="DE37" s="47">
        <v>73</v>
      </c>
      <c r="DF37" s="47">
        <v>1</v>
      </c>
      <c r="DG37" s="47">
        <v>189</v>
      </c>
      <c r="DH37" s="47">
        <v>4</v>
      </c>
      <c r="DI37" s="47">
        <v>22</v>
      </c>
      <c r="DJ37" s="51">
        <v>0</v>
      </c>
      <c r="DK37" s="52"/>
      <c r="DL37" s="19" t="s">
        <v>82</v>
      </c>
    </row>
    <row r="38" spans="1:116" s="6" customFormat="1" ht="12.65" customHeight="1">
      <c r="A38" s="20" t="s">
        <v>72</v>
      </c>
      <c r="B38" s="26" t="s">
        <v>57</v>
      </c>
      <c r="C38" s="47">
        <v>382952</v>
      </c>
      <c r="D38" s="47">
        <v>7103</v>
      </c>
      <c r="E38" s="47">
        <v>341524</v>
      </c>
      <c r="F38" s="47">
        <v>2967</v>
      </c>
      <c r="G38" s="47">
        <v>55952</v>
      </c>
      <c r="H38" s="47">
        <v>760</v>
      </c>
      <c r="I38" s="47">
        <v>62304</v>
      </c>
      <c r="J38" s="47">
        <v>527</v>
      </c>
      <c r="K38" s="47">
        <v>37618</v>
      </c>
      <c r="L38" s="47">
        <v>199</v>
      </c>
      <c r="M38" s="47">
        <v>116415</v>
      </c>
      <c r="N38" s="51">
        <v>712</v>
      </c>
      <c r="O38" s="32" t="s">
        <v>96</v>
      </c>
      <c r="P38" s="19" t="s">
        <v>81</v>
      </c>
      <c r="Q38" s="20" t="s">
        <v>72</v>
      </c>
      <c r="R38" s="26" t="s">
        <v>57</v>
      </c>
      <c r="S38" s="47">
        <v>26465</v>
      </c>
      <c r="T38" s="47">
        <v>562</v>
      </c>
      <c r="U38" s="47">
        <v>24851</v>
      </c>
      <c r="V38" s="47">
        <v>334</v>
      </c>
      <c r="W38" s="49">
        <v>33783</v>
      </c>
      <c r="X38" s="47">
        <v>863</v>
      </c>
      <c r="Y38" s="47">
        <v>22132</v>
      </c>
      <c r="Z38" s="47">
        <v>279</v>
      </c>
      <c r="AA38" s="47">
        <v>36087</v>
      </c>
      <c r="AB38" s="47">
        <v>756</v>
      </c>
      <c r="AC38" s="47">
        <v>22570</v>
      </c>
      <c r="AD38" s="47">
        <v>217</v>
      </c>
      <c r="AE38" s="47">
        <v>37152</v>
      </c>
      <c r="AF38" s="47">
        <v>637</v>
      </c>
      <c r="AG38" s="47">
        <v>38076</v>
      </c>
      <c r="AH38" s="51">
        <v>384</v>
      </c>
      <c r="AI38" s="32" t="s">
        <v>96</v>
      </c>
      <c r="AJ38" s="19" t="s">
        <v>81</v>
      </c>
      <c r="AK38" s="20" t="s">
        <v>72</v>
      </c>
      <c r="AL38" s="26" t="s">
        <v>57</v>
      </c>
      <c r="AM38" s="47">
        <v>9092</v>
      </c>
      <c r="AN38" s="47">
        <v>186</v>
      </c>
      <c r="AO38" s="47">
        <v>3970</v>
      </c>
      <c r="AP38" s="47">
        <v>36</v>
      </c>
      <c r="AQ38" s="49">
        <v>10215</v>
      </c>
      <c r="AR38" s="47">
        <v>219</v>
      </c>
      <c r="AS38" s="47">
        <v>3909</v>
      </c>
      <c r="AT38" s="47">
        <v>36</v>
      </c>
      <c r="AU38" s="47">
        <v>13058</v>
      </c>
      <c r="AV38" s="47">
        <v>341</v>
      </c>
      <c r="AW38" s="47">
        <v>5415</v>
      </c>
      <c r="AX38" s="47">
        <v>70</v>
      </c>
      <c r="AY38" s="47">
        <v>27813</v>
      </c>
      <c r="AZ38" s="47">
        <v>684</v>
      </c>
      <c r="BA38" s="47">
        <v>10444</v>
      </c>
      <c r="BB38" s="51">
        <v>102</v>
      </c>
      <c r="BC38" s="32" t="s">
        <v>96</v>
      </c>
      <c r="BD38" s="19" t="s">
        <v>81</v>
      </c>
      <c r="BE38" s="20" t="s">
        <v>72</v>
      </c>
      <c r="BF38" s="26" t="s">
        <v>57</v>
      </c>
      <c r="BG38" s="47">
        <v>12144</v>
      </c>
      <c r="BH38" s="47">
        <v>264</v>
      </c>
      <c r="BI38" s="47">
        <v>2953</v>
      </c>
      <c r="BJ38" s="47">
        <v>26</v>
      </c>
      <c r="BK38" s="49">
        <v>20437</v>
      </c>
      <c r="BL38" s="47">
        <v>343</v>
      </c>
      <c r="BM38" s="47">
        <v>5267</v>
      </c>
      <c r="BN38" s="47">
        <v>47</v>
      </c>
      <c r="BO38" s="47">
        <v>17032</v>
      </c>
      <c r="BP38" s="47">
        <v>283</v>
      </c>
      <c r="BQ38" s="47">
        <v>2907</v>
      </c>
      <c r="BR38" s="47">
        <v>27</v>
      </c>
      <c r="BS38" s="47">
        <v>16937</v>
      </c>
      <c r="BT38" s="47">
        <v>429</v>
      </c>
      <c r="BU38" s="47">
        <v>4827</v>
      </c>
      <c r="BV38" s="51">
        <v>42</v>
      </c>
      <c r="BW38" s="32" t="s">
        <v>96</v>
      </c>
      <c r="BX38" s="19" t="s">
        <v>81</v>
      </c>
      <c r="BY38" s="20" t="s">
        <v>72</v>
      </c>
      <c r="BZ38" s="26" t="s">
        <v>57</v>
      </c>
      <c r="CA38" s="47">
        <v>3669</v>
      </c>
      <c r="CB38" s="47">
        <v>109</v>
      </c>
      <c r="CC38" s="47">
        <v>891</v>
      </c>
      <c r="CD38" s="47">
        <v>10</v>
      </c>
      <c r="CE38" s="49">
        <v>5372</v>
      </c>
      <c r="CF38" s="47">
        <v>135</v>
      </c>
      <c r="CG38" s="47">
        <v>1826</v>
      </c>
      <c r="CH38" s="47">
        <v>19</v>
      </c>
      <c r="CI38" s="47">
        <v>3747</v>
      </c>
      <c r="CJ38" s="47">
        <v>53</v>
      </c>
      <c r="CK38" s="47">
        <v>309</v>
      </c>
      <c r="CL38" s="47">
        <v>4</v>
      </c>
      <c r="CM38" s="47">
        <v>5053</v>
      </c>
      <c r="CN38" s="47">
        <v>63</v>
      </c>
      <c r="CO38" s="47">
        <v>2643</v>
      </c>
      <c r="CP38" s="51">
        <v>23</v>
      </c>
      <c r="CQ38" s="32" t="s">
        <v>96</v>
      </c>
      <c r="CR38" s="19" t="s">
        <v>81</v>
      </c>
      <c r="CS38" s="20" t="s">
        <v>72</v>
      </c>
      <c r="CT38" s="26" t="s">
        <v>57</v>
      </c>
      <c r="CU38" s="47">
        <v>5414</v>
      </c>
      <c r="CV38" s="47">
        <v>85</v>
      </c>
      <c r="CW38" s="47">
        <v>5748</v>
      </c>
      <c r="CX38" s="47">
        <v>40</v>
      </c>
      <c r="CY38" s="49">
        <v>4071</v>
      </c>
      <c r="CZ38" s="47">
        <v>63</v>
      </c>
      <c r="DA38" s="47">
        <v>3854</v>
      </c>
      <c r="DB38" s="47">
        <v>29</v>
      </c>
      <c r="DC38" s="47">
        <v>1538</v>
      </c>
      <c r="DD38" s="47">
        <v>56</v>
      </c>
      <c r="DE38" s="47">
        <v>151</v>
      </c>
      <c r="DF38" s="47">
        <v>2</v>
      </c>
      <c r="DG38" s="47">
        <v>303</v>
      </c>
      <c r="DH38" s="47">
        <v>15</v>
      </c>
      <c r="DI38" s="47">
        <v>62</v>
      </c>
      <c r="DJ38" s="51">
        <v>1</v>
      </c>
      <c r="DK38" s="32" t="s">
        <v>96</v>
      </c>
      <c r="DL38" s="19" t="s">
        <v>81</v>
      </c>
    </row>
    <row r="39" spans="1:116" s="6" customFormat="1" ht="15" customHeight="1">
      <c r="A39" s="46"/>
      <c r="B39" s="26" t="s">
        <v>58</v>
      </c>
      <c r="C39" s="47">
        <v>367346</v>
      </c>
      <c r="D39" s="47">
        <v>4314</v>
      </c>
      <c r="E39" s="47">
        <v>306982</v>
      </c>
      <c r="F39" s="47">
        <v>1856</v>
      </c>
      <c r="G39" s="47">
        <v>70081</v>
      </c>
      <c r="H39" s="47">
        <v>611</v>
      </c>
      <c r="I39" s="47">
        <v>60714</v>
      </c>
      <c r="J39" s="47">
        <v>389</v>
      </c>
      <c r="K39" s="47">
        <v>50228</v>
      </c>
      <c r="L39" s="47">
        <v>205</v>
      </c>
      <c r="M39" s="47">
        <v>128983</v>
      </c>
      <c r="N39" s="51">
        <v>580</v>
      </c>
      <c r="O39" s="52"/>
      <c r="P39" s="19" t="s">
        <v>82</v>
      </c>
      <c r="Q39" s="46"/>
      <c r="R39" s="26" t="s">
        <v>58</v>
      </c>
      <c r="S39" s="47">
        <v>28663</v>
      </c>
      <c r="T39" s="47">
        <v>341</v>
      </c>
      <c r="U39" s="47">
        <v>18244</v>
      </c>
      <c r="V39" s="47">
        <v>152</v>
      </c>
      <c r="W39" s="49">
        <v>35796</v>
      </c>
      <c r="X39" s="47">
        <v>518</v>
      </c>
      <c r="Y39" s="47">
        <v>15428</v>
      </c>
      <c r="Z39" s="47">
        <v>123</v>
      </c>
      <c r="AA39" s="47">
        <v>28599</v>
      </c>
      <c r="AB39" s="47">
        <v>412</v>
      </c>
      <c r="AC39" s="47">
        <v>15444</v>
      </c>
      <c r="AD39" s="47">
        <v>116</v>
      </c>
      <c r="AE39" s="47">
        <v>40637</v>
      </c>
      <c r="AF39" s="47">
        <v>443</v>
      </c>
      <c r="AG39" s="47">
        <v>31489</v>
      </c>
      <c r="AH39" s="51">
        <v>223</v>
      </c>
      <c r="AI39" s="52"/>
      <c r="AJ39" s="19" t="s">
        <v>82</v>
      </c>
      <c r="AK39" s="46"/>
      <c r="AL39" s="26" t="s">
        <v>58</v>
      </c>
      <c r="AM39" s="47">
        <v>7785</v>
      </c>
      <c r="AN39" s="47">
        <v>122</v>
      </c>
      <c r="AO39" s="47">
        <v>3017</v>
      </c>
      <c r="AP39" s="47">
        <v>24</v>
      </c>
      <c r="AQ39" s="49">
        <v>7408</v>
      </c>
      <c r="AR39" s="47">
        <v>103</v>
      </c>
      <c r="AS39" s="47">
        <v>2579</v>
      </c>
      <c r="AT39" s="47">
        <v>19</v>
      </c>
      <c r="AU39" s="47">
        <v>9006</v>
      </c>
      <c r="AV39" s="47">
        <v>150</v>
      </c>
      <c r="AW39" s="47">
        <v>3107</v>
      </c>
      <c r="AX39" s="47">
        <v>24</v>
      </c>
      <c r="AY39" s="47">
        <v>17635</v>
      </c>
      <c r="AZ39" s="47">
        <v>315</v>
      </c>
      <c r="BA39" s="47">
        <v>5888</v>
      </c>
      <c r="BB39" s="51">
        <v>47</v>
      </c>
      <c r="BC39" s="52"/>
      <c r="BD39" s="19" t="s">
        <v>82</v>
      </c>
      <c r="BE39" s="46"/>
      <c r="BF39" s="26" t="s">
        <v>58</v>
      </c>
      <c r="BG39" s="47">
        <v>8714</v>
      </c>
      <c r="BH39" s="47">
        <v>150</v>
      </c>
      <c r="BI39" s="47">
        <v>2056</v>
      </c>
      <c r="BJ39" s="47">
        <v>16</v>
      </c>
      <c r="BK39" s="49">
        <v>11480</v>
      </c>
      <c r="BL39" s="47">
        <v>165</v>
      </c>
      <c r="BM39" s="47">
        <v>2964</v>
      </c>
      <c r="BN39" s="47">
        <v>24</v>
      </c>
      <c r="BO39" s="47">
        <v>9583</v>
      </c>
      <c r="BP39" s="47">
        <v>128</v>
      </c>
      <c r="BQ39" s="47">
        <v>1512</v>
      </c>
      <c r="BR39" s="47">
        <v>11</v>
      </c>
      <c r="BS39" s="47">
        <v>13147</v>
      </c>
      <c r="BT39" s="47">
        <v>253</v>
      </c>
      <c r="BU39" s="47">
        <v>3202</v>
      </c>
      <c r="BV39" s="51">
        <v>24</v>
      </c>
      <c r="BW39" s="52"/>
      <c r="BX39" s="19" t="s">
        <v>82</v>
      </c>
      <c r="BY39" s="46"/>
      <c r="BZ39" s="26" t="s">
        <v>58</v>
      </c>
      <c r="CA39" s="47">
        <v>3995</v>
      </c>
      <c r="CB39" s="47">
        <v>102</v>
      </c>
      <c r="CC39" s="47">
        <v>792</v>
      </c>
      <c r="CD39" s="47">
        <v>9</v>
      </c>
      <c r="CE39" s="49">
        <v>5936</v>
      </c>
      <c r="CF39" s="47">
        <v>106</v>
      </c>
      <c r="CG39" s="47">
        <v>1624</v>
      </c>
      <c r="CH39" s="47">
        <v>12</v>
      </c>
      <c r="CI39" s="47">
        <v>2117</v>
      </c>
      <c r="CJ39" s="47">
        <v>22</v>
      </c>
      <c r="CK39" s="47">
        <v>190</v>
      </c>
      <c r="CL39" s="47">
        <v>1</v>
      </c>
      <c r="CM39" s="47">
        <v>5677</v>
      </c>
      <c r="CN39" s="47">
        <v>34</v>
      </c>
      <c r="CO39" s="47">
        <v>2080</v>
      </c>
      <c r="CP39" s="51">
        <v>12</v>
      </c>
      <c r="CQ39" s="52"/>
      <c r="CR39" s="19" t="s">
        <v>82</v>
      </c>
      <c r="CS39" s="46"/>
      <c r="CT39" s="26" t="s">
        <v>58</v>
      </c>
      <c r="CU39" s="47">
        <v>5440</v>
      </c>
      <c r="CV39" s="47">
        <v>59</v>
      </c>
      <c r="CW39" s="47">
        <v>4448</v>
      </c>
      <c r="CX39" s="47">
        <v>27</v>
      </c>
      <c r="CY39" s="49">
        <v>4472</v>
      </c>
      <c r="CZ39" s="47">
        <v>52</v>
      </c>
      <c r="DA39" s="47">
        <v>3157</v>
      </c>
      <c r="DB39" s="47">
        <v>20</v>
      </c>
      <c r="DC39" s="47">
        <v>822</v>
      </c>
      <c r="DD39" s="47">
        <v>19</v>
      </c>
      <c r="DE39" s="47">
        <v>45</v>
      </c>
      <c r="DF39" s="47">
        <v>0</v>
      </c>
      <c r="DG39" s="47">
        <v>125</v>
      </c>
      <c r="DH39" s="47">
        <v>4</v>
      </c>
      <c r="DI39" s="47">
        <v>20</v>
      </c>
      <c r="DJ39" s="51">
        <v>0</v>
      </c>
      <c r="DK39" s="52"/>
      <c r="DL39" s="19" t="s">
        <v>82</v>
      </c>
    </row>
    <row r="40" spans="1:116" s="6" customFormat="1" ht="12.65" customHeight="1">
      <c r="A40" s="20" t="s">
        <v>73</v>
      </c>
      <c r="B40" s="26" t="s">
        <v>57</v>
      </c>
      <c r="C40" s="47">
        <v>426461</v>
      </c>
      <c r="D40" s="47">
        <v>7541</v>
      </c>
      <c r="E40" s="47">
        <v>358711</v>
      </c>
      <c r="F40" s="47">
        <v>3033</v>
      </c>
      <c r="G40" s="47">
        <v>53013</v>
      </c>
      <c r="H40" s="47">
        <v>750</v>
      </c>
      <c r="I40" s="47">
        <v>68851</v>
      </c>
      <c r="J40" s="47">
        <v>700</v>
      </c>
      <c r="K40" s="47">
        <v>38970</v>
      </c>
      <c r="L40" s="47">
        <v>228</v>
      </c>
      <c r="M40" s="47">
        <v>122587</v>
      </c>
      <c r="N40" s="51">
        <v>729</v>
      </c>
      <c r="O40" s="32" t="s">
        <v>97</v>
      </c>
      <c r="P40" s="19" t="s">
        <v>81</v>
      </c>
      <c r="Q40" s="20" t="s">
        <v>73</v>
      </c>
      <c r="R40" s="26" t="s">
        <v>57</v>
      </c>
      <c r="S40" s="47">
        <v>28214</v>
      </c>
      <c r="T40" s="47">
        <v>623</v>
      </c>
      <c r="U40" s="47">
        <v>25753</v>
      </c>
      <c r="V40" s="47">
        <v>274</v>
      </c>
      <c r="W40" s="49">
        <v>34999</v>
      </c>
      <c r="X40" s="47">
        <v>895</v>
      </c>
      <c r="Y40" s="47">
        <v>19914</v>
      </c>
      <c r="Z40" s="47">
        <v>206</v>
      </c>
      <c r="AA40" s="47">
        <v>41323</v>
      </c>
      <c r="AB40" s="47">
        <v>751</v>
      </c>
      <c r="AC40" s="47">
        <v>23351</v>
      </c>
      <c r="AD40" s="47">
        <v>257</v>
      </c>
      <c r="AE40" s="47">
        <v>36910</v>
      </c>
      <c r="AF40" s="47">
        <v>643</v>
      </c>
      <c r="AG40" s="47">
        <v>36105</v>
      </c>
      <c r="AH40" s="51">
        <v>316</v>
      </c>
      <c r="AI40" s="32" t="s">
        <v>97</v>
      </c>
      <c r="AJ40" s="19" t="s">
        <v>81</v>
      </c>
      <c r="AK40" s="20" t="s">
        <v>73</v>
      </c>
      <c r="AL40" s="26" t="s">
        <v>57</v>
      </c>
      <c r="AM40" s="47">
        <v>11691</v>
      </c>
      <c r="AN40" s="47">
        <v>217</v>
      </c>
      <c r="AO40" s="47">
        <v>5030</v>
      </c>
      <c r="AP40" s="47">
        <v>45</v>
      </c>
      <c r="AQ40" s="49">
        <v>14108</v>
      </c>
      <c r="AR40" s="47">
        <v>293</v>
      </c>
      <c r="AS40" s="47">
        <v>4229</v>
      </c>
      <c r="AT40" s="47">
        <v>34</v>
      </c>
      <c r="AU40" s="47">
        <v>18250</v>
      </c>
      <c r="AV40" s="47">
        <v>355</v>
      </c>
      <c r="AW40" s="47">
        <v>6400</v>
      </c>
      <c r="AX40" s="47">
        <v>60</v>
      </c>
      <c r="AY40" s="47">
        <v>34011</v>
      </c>
      <c r="AZ40" s="47">
        <v>774</v>
      </c>
      <c r="BA40" s="47">
        <v>11351</v>
      </c>
      <c r="BB40" s="51">
        <v>113</v>
      </c>
      <c r="BC40" s="32" t="s">
        <v>97</v>
      </c>
      <c r="BD40" s="19" t="s">
        <v>81</v>
      </c>
      <c r="BE40" s="20" t="s">
        <v>73</v>
      </c>
      <c r="BF40" s="26" t="s">
        <v>57</v>
      </c>
      <c r="BG40" s="47">
        <v>15353</v>
      </c>
      <c r="BH40" s="47">
        <v>279</v>
      </c>
      <c r="BI40" s="47">
        <v>3351</v>
      </c>
      <c r="BJ40" s="47">
        <v>28</v>
      </c>
      <c r="BK40" s="49">
        <v>25330</v>
      </c>
      <c r="BL40" s="47">
        <v>334</v>
      </c>
      <c r="BM40" s="47">
        <v>5742</v>
      </c>
      <c r="BN40" s="47">
        <v>51</v>
      </c>
      <c r="BO40" s="47">
        <v>21114</v>
      </c>
      <c r="BP40" s="47">
        <v>302</v>
      </c>
      <c r="BQ40" s="47">
        <v>3235</v>
      </c>
      <c r="BR40" s="47">
        <v>28</v>
      </c>
      <c r="BS40" s="47">
        <v>19736</v>
      </c>
      <c r="BT40" s="47">
        <v>423</v>
      </c>
      <c r="BU40" s="47">
        <v>5172</v>
      </c>
      <c r="BV40" s="51">
        <v>47</v>
      </c>
      <c r="BW40" s="32" t="s">
        <v>97</v>
      </c>
      <c r="BX40" s="19" t="s">
        <v>81</v>
      </c>
      <c r="BY40" s="20" t="s">
        <v>73</v>
      </c>
      <c r="BZ40" s="26" t="s">
        <v>57</v>
      </c>
      <c r="CA40" s="47">
        <v>4089</v>
      </c>
      <c r="CB40" s="47">
        <v>114</v>
      </c>
      <c r="CC40" s="47">
        <v>977</v>
      </c>
      <c r="CD40" s="47">
        <v>12</v>
      </c>
      <c r="CE40" s="49">
        <v>6049</v>
      </c>
      <c r="CF40" s="47">
        <v>130</v>
      </c>
      <c r="CG40" s="47">
        <v>1824</v>
      </c>
      <c r="CH40" s="47">
        <v>17</v>
      </c>
      <c r="CI40" s="47">
        <v>5407</v>
      </c>
      <c r="CJ40" s="47">
        <v>82</v>
      </c>
      <c r="CK40" s="47">
        <v>412</v>
      </c>
      <c r="CL40" s="47">
        <v>3</v>
      </c>
      <c r="CM40" s="47">
        <v>4711</v>
      </c>
      <c r="CN40" s="47">
        <v>62</v>
      </c>
      <c r="CO40" s="47">
        <v>2719</v>
      </c>
      <c r="CP40" s="51">
        <v>26</v>
      </c>
      <c r="CQ40" s="32" t="s">
        <v>97</v>
      </c>
      <c r="CR40" s="19" t="s">
        <v>81</v>
      </c>
      <c r="CS40" s="20" t="s">
        <v>73</v>
      </c>
      <c r="CT40" s="26" t="s">
        <v>57</v>
      </c>
      <c r="CU40" s="47">
        <v>5881</v>
      </c>
      <c r="CV40" s="47">
        <v>94</v>
      </c>
      <c r="CW40" s="47">
        <v>6663</v>
      </c>
      <c r="CX40" s="47">
        <v>45</v>
      </c>
      <c r="CY40" s="49">
        <v>4442</v>
      </c>
      <c r="CZ40" s="47">
        <v>76</v>
      </c>
      <c r="DA40" s="47">
        <v>4685</v>
      </c>
      <c r="DB40" s="47">
        <v>36</v>
      </c>
      <c r="DC40" s="47">
        <v>2440</v>
      </c>
      <c r="DD40" s="47">
        <v>95</v>
      </c>
      <c r="DE40" s="47">
        <v>269</v>
      </c>
      <c r="DF40" s="47">
        <v>3</v>
      </c>
      <c r="DG40" s="47">
        <v>420</v>
      </c>
      <c r="DH40" s="47">
        <v>19</v>
      </c>
      <c r="DI40" s="47">
        <v>88</v>
      </c>
      <c r="DJ40" s="51">
        <v>1</v>
      </c>
      <c r="DK40" s="32" t="s">
        <v>97</v>
      </c>
      <c r="DL40" s="19" t="s">
        <v>81</v>
      </c>
    </row>
    <row r="41" spans="1:116" s="6" customFormat="1" ht="15" customHeight="1">
      <c r="A41" s="46"/>
      <c r="B41" s="26" t="s">
        <v>58</v>
      </c>
      <c r="C41" s="47">
        <v>411316</v>
      </c>
      <c r="D41" s="47">
        <v>5067</v>
      </c>
      <c r="E41" s="47">
        <v>360163</v>
      </c>
      <c r="F41" s="47">
        <v>2426</v>
      </c>
      <c r="G41" s="47">
        <v>67102</v>
      </c>
      <c r="H41" s="47">
        <v>535</v>
      </c>
      <c r="I41" s="47">
        <v>66895</v>
      </c>
      <c r="J41" s="47">
        <v>562</v>
      </c>
      <c r="K41" s="47">
        <v>56263</v>
      </c>
      <c r="L41" s="47">
        <v>251</v>
      </c>
      <c r="M41" s="47">
        <v>154716</v>
      </c>
      <c r="N41" s="51">
        <v>770</v>
      </c>
      <c r="O41" s="32" t="s">
        <v>98</v>
      </c>
      <c r="P41" s="19" t="s">
        <v>82</v>
      </c>
      <c r="Q41" s="46"/>
      <c r="R41" s="26" t="s">
        <v>58</v>
      </c>
      <c r="S41" s="47">
        <v>29294</v>
      </c>
      <c r="T41" s="47">
        <v>416</v>
      </c>
      <c r="U41" s="47">
        <v>20838</v>
      </c>
      <c r="V41" s="47">
        <v>164</v>
      </c>
      <c r="W41" s="49">
        <v>36245</v>
      </c>
      <c r="X41" s="47">
        <v>574</v>
      </c>
      <c r="Y41" s="47">
        <v>16416</v>
      </c>
      <c r="Z41" s="47">
        <v>138</v>
      </c>
      <c r="AA41" s="47">
        <v>34810</v>
      </c>
      <c r="AB41" s="47">
        <v>562</v>
      </c>
      <c r="AC41" s="47">
        <v>18848</v>
      </c>
      <c r="AD41" s="47">
        <v>158</v>
      </c>
      <c r="AE41" s="47">
        <v>38905</v>
      </c>
      <c r="AF41" s="47">
        <v>489</v>
      </c>
      <c r="AG41" s="47">
        <v>33898</v>
      </c>
      <c r="AH41" s="51">
        <v>246</v>
      </c>
      <c r="AI41" s="32" t="s">
        <v>98</v>
      </c>
      <c r="AJ41" s="19" t="s">
        <v>82</v>
      </c>
      <c r="AK41" s="46"/>
      <c r="AL41" s="26" t="s">
        <v>58</v>
      </c>
      <c r="AM41" s="47">
        <v>10639</v>
      </c>
      <c r="AN41" s="47">
        <v>152</v>
      </c>
      <c r="AO41" s="47">
        <v>4206</v>
      </c>
      <c r="AP41" s="47">
        <v>33</v>
      </c>
      <c r="AQ41" s="49">
        <v>9451</v>
      </c>
      <c r="AR41" s="47">
        <v>132</v>
      </c>
      <c r="AS41" s="47">
        <v>2992</v>
      </c>
      <c r="AT41" s="47">
        <v>20</v>
      </c>
      <c r="AU41" s="47">
        <v>12427</v>
      </c>
      <c r="AV41" s="47">
        <v>199</v>
      </c>
      <c r="AW41" s="47">
        <v>4306</v>
      </c>
      <c r="AX41" s="47">
        <v>34</v>
      </c>
      <c r="AY41" s="47">
        <v>23431</v>
      </c>
      <c r="AZ41" s="47">
        <v>431</v>
      </c>
      <c r="BA41" s="47">
        <v>8018</v>
      </c>
      <c r="BB41" s="51">
        <v>72</v>
      </c>
      <c r="BC41" s="32" t="s">
        <v>98</v>
      </c>
      <c r="BD41" s="19" t="s">
        <v>82</v>
      </c>
      <c r="BE41" s="46"/>
      <c r="BF41" s="26" t="s">
        <v>58</v>
      </c>
      <c r="BG41" s="47">
        <v>11729</v>
      </c>
      <c r="BH41" s="47">
        <v>195</v>
      </c>
      <c r="BI41" s="47">
        <v>2616</v>
      </c>
      <c r="BJ41" s="47">
        <v>21</v>
      </c>
      <c r="BK41" s="49">
        <v>16601</v>
      </c>
      <c r="BL41" s="47">
        <v>195</v>
      </c>
      <c r="BM41" s="47">
        <v>3930</v>
      </c>
      <c r="BN41" s="47">
        <v>33</v>
      </c>
      <c r="BO41" s="47">
        <v>14023</v>
      </c>
      <c r="BP41" s="47">
        <v>169</v>
      </c>
      <c r="BQ41" s="47">
        <v>2193</v>
      </c>
      <c r="BR41" s="47">
        <v>19</v>
      </c>
      <c r="BS41" s="47">
        <v>15364</v>
      </c>
      <c r="BT41" s="47">
        <v>265</v>
      </c>
      <c r="BU41" s="47">
        <v>3910</v>
      </c>
      <c r="BV41" s="51">
        <v>33</v>
      </c>
      <c r="BW41" s="32" t="s">
        <v>98</v>
      </c>
      <c r="BX41" s="19" t="s">
        <v>82</v>
      </c>
      <c r="BY41" s="46"/>
      <c r="BZ41" s="26" t="s">
        <v>58</v>
      </c>
      <c r="CA41" s="47">
        <v>5019</v>
      </c>
      <c r="CB41" s="47">
        <v>110</v>
      </c>
      <c r="CC41" s="47">
        <v>953</v>
      </c>
      <c r="CD41" s="47">
        <v>11</v>
      </c>
      <c r="CE41" s="49">
        <v>7263</v>
      </c>
      <c r="CF41" s="47">
        <v>125</v>
      </c>
      <c r="CG41" s="47">
        <v>1891</v>
      </c>
      <c r="CH41" s="47">
        <v>15</v>
      </c>
      <c r="CI41" s="47">
        <v>3392</v>
      </c>
      <c r="CJ41" s="47">
        <v>38</v>
      </c>
      <c r="CK41" s="47">
        <v>291</v>
      </c>
      <c r="CL41" s="47">
        <v>2</v>
      </c>
      <c r="CM41" s="47">
        <v>5819</v>
      </c>
      <c r="CN41" s="47">
        <v>46</v>
      </c>
      <c r="CO41" s="47">
        <v>2527</v>
      </c>
      <c r="CP41" s="51">
        <v>17</v>
      </c>
      <c r="CQ41" s="32" t="s">
        <v>98</v>
      </c>
      <c r="CR41" s="19" t="s">
        <v>82</v>
      </c>
      <c r="CS41" s="46"/>
      <c r="CT41" s="26" t="s">
        <v>58</v>
      </c>
      <c r="CU41" s="47">
        <v>6586</v>
      </c>
      <c r="CV41" s="47">
        <v>78</v>
      </c>
      <c r="CW41" s="47">
        <v>6391</v>
      </c>
      <c r="CX41" s="47">
        <v>47</v>
      </c>
      <c r="CY41" s="49">
        <v>5289</v>
      </c>
      <c r="CZ41" s="47">
        <v>65</v>
      </c>
      <c r="DA41" s="47">
        <v>4189</v>
      </c>
      <c r="DB41" s="47">
        <v>27</v>
      </c>
      <c r="DC41" s="47">
        <v>1376</v>
      </c>
      <c r="DD41" s="47">
        <v>28</v>
      </c>
      <c r="DE41" s="47">
        <v>95</v>
      </c>
      <c r="DF41" s="47">
        <v>1</v>
      </c>
      <c r="DG41" s="47">
        <v>288</v>
      </c>
      <c r="DH41" s="47">
        <v>12</v>
      </c>
      <c r="DI41" s="47">
        <v>46</v>
      </c>
      <c r="DJ41" s="51">
        <v>0</v>
      </c>
      <c r="DK41" s="32" t="s">
        <v>98</v>
      </c>
      <c r="DL41" s="19" t="s">
        <v>82</v>
      </c>
    </row>
    <row r="42" spans="1:116" s="6" customFormat="1" ht="12.65" customHeight="1">
      <c r="A42" s="20" t="s">
        <v>74</v>
      </c>
      <c r="B42" s="26" t="s">
        <v>57</v>
      </c>
      <c r="C42" s="47">
        <v>66977</v>
      </c>
      <c r="D42" s="47">
        <v>238</v>
      </c>
      <c r="E42" s="47">
        <v>5436</v>
      </c>
      <c r="F42" s="47">
        <v>52</v>
      </c>
      <c r="G42" s="47">
        <v>5138</v>
      </c>
      <c r="H42" s="47">
        <v>18</v>
      </c>
      <c r="I42" s="47">
        <v>820</v>
      </c>
      <c r="J42" s="47">
        <v>7</v>
      </c>
      <c r="K42" s="47">
        <v>3154</v>
      </c>
      <c r="L42" s="47">
        <v>5</v>
      </c>
      <c r="M42" s="47">
        <v>1840</v>
      </c>
      <c r="N42" s="51">
        <v>17</v>
      </c>
      <c r="O42" s="32" t="s">
        <v>99</v>
      </c>
      <c r="P42" s="19" t="s">
        <v>81</v>
      </c>
      <c r="Q42" s="20" t="s">
        <v>74</v>
      </c>
      <c r="R42" s="26" t="s">
        <v>57</v>
      </c>
      <c r="S42" s="47">
        <v>4350</v>
      </c>
      <c r="T42" s="47">
        <v>13</v>
      </c>
      <c r="U42" s="47">
        <v>276</v>
      </c>
      <c r="V42" s="47">
        <v>3</v>
      </c>
      <c r="W42" s="49">
        <v>3999</v>
      </c>
      <c r="X42" s="47">
        <v>14</v>
      </c>
      <c r="Y42" s="47">
        <v>232</v>
      </c>
      <c r="Z42" s="47">
        <v>4</v>
      </c>
      <c r="AA42" s="47">
        <v>8740</v>
      </c>
      <c r="AB42" s="47">
        <v>25</v>
      </c>
      <c r="AC42" s="47">
        <v>424</v>
      </c>
      <c r="AD42" s="47">
        <v>4</v>
      </c>
      <c r="AE42" s="47">
        <v>4398</v>
      </c>
      <c r="AF42" s="47">
        <v>15</v>
      </c>
      <c r="AG42" s="47">
        <v>403</v>
      </c>
      <c r="AH42" s="51">
        <v>4</v>
      </c>
      <c r="AI42" s="32" t="s">
        <v>99</v>
      </c>
      <c r="AJ42" s="19" t="s">
        <v>81</v>
      </c>
      <c r="AK42" s="20" t="s">
        <v>74</v>
      </c>
      <c r="AL42" s="26" t="s">
        <v>57</v>
      </c>
      <c r="AM42" s="47">
        <v>1656</v>
      </c>
      <c r="AN42" s="47">
        <v>5</v>
      </c>
      <c r="AO42" s="47">
        <v>75</v>
      </c>
      <c r="AP42" s="47">
        <v>1</v>
      </c>
      <c r="AQ42" s="49">
        <v>2606</v>
      </c>
      <c r="AR42" s="47">
        <v>9</v>
      </c>
      <c r="AS42" s="47">
        <v>68</v>
      </c>
      <c r="AT42" s="47">
        <v>1</v>
      </c>
      <c r="AU42" s="47">
        <v>4316</v>
      </c>
      <c r="AV42" s="47">
        <v>12</v>
      </c>
      <c r="AW42" s="47">
        <v>142</v>
      </c>
      <c r="AX42" s="47">
        <v>1</v>
      </c>
      <c r="AY42" s="47">
        <v>5443</v>
      </c>
      <c r="AZ42" s="47">
        <v>32</v>
      </c>
      <c r="BA42" s="47">
        <v>344</v>
      </c>
      <c r="BB42" s="51">
        <v>4</v>
      </c>
      <c r="BC42" s="32" t="s">
        <v>99</v>
      </c>
      <c r="BD42" s="19" t="s">
        <v>81</v>
      </c>
      <c r="BE42" s="20" t="s">
        <v>74</v>
      </c>
      <c r="BF42" s="26" t="s">
        <v>57</v>
      </c>
      <c r="BG42" s="47">
        <v>2960</v>
      </c>
      <c r="BH42" s="47">
        <v>11</v>
      </c>
      <c r="BI42" s="47">
        <v>61</v>
      </c>
      <c r="BJ42" s="47">
        <v>1</v>
      </c>
      <c r="BK42" s="49">
        <v>6076</v>
      </c>
      <c r="BL42" s="47">
        <v>17</v>
      </c>
      <c r="BM42" s="47">
        <v>184</v>
      </c>
      <c r="BN42" s="47">
        <v>2</v>
      </c>
      <c r="BO42" s="47">
        <v>5793</v>
      </c>
      <c r="BP42" s="47">
        <v>24</v>
      </c>
      <c r="BQ42" s="47">
        <v>158</v>
      </c>
      <c r="BR42" s="47">
        <v>2</v>
      </c>
      <c r="BS42" s="47">
        <v>3872</v>
      </c>
      <c r="BT42" s="47">
        <v>15</v>
      </c>
      <c r="BU42" s="47">
        <v>134</v>
      </c>
      <c r="BV42" s="51">
        <v>1</v>
      </c>
      <c r="BW42" s="32" t="s">
        <v>99</v>
      </c>
      <c r="BX42" s="19" t="s">
        <v>81</v>
      </c>
      <c r="BY42" s="20" t="s">
        <v>74</v>
      </c>
      <c r="BZ42" s="26" t="s">
        <v>57</v>
      </c>
      <c r="CA42" s="47">
        <v>782</v>
      </c>
      <c r="CB42" s="47">
        <v>5</v>
      </c>
      <c r="CC42" s="47">
        <v>24</v>
      </c>
      <c r="CD42" s="47">
        <v>0</v>
      </c>
      <c r="CE42" s="49">
        <v>917</v>
      </c>
      <c r="CF42" s="47">
        <v>5</v>
      </c>
      <c r="CG42" s="47">
        <v>24</v>
      </c>
      <c r="CH42" s="47">
        <v>0</v>
      </c>
      <c r="CI42" s="47">
        <v>995</v>
      </c>
      <c r="CJ42" s="47">
        <v>7</v>
      </c>
      <c r="CK42" s="47">
        <v>18</v>
      </c>
      <c r="CL42" s="47">
        <v>0</v>
      </c>
      <c r="CM42" s="47">
        <v>329</v>
      </c>
      <c r="CN42" s="47">
        <v>2</v>
      </c>
      <c r="CO42" s="47">
        <v>67</v>
      </c>
      <c r="CP42" s="51">
        <v>1</v>
      </c>
      <c r="CQ42" s="32" t="s">
        <v>99</v>
      </c>
      <c r="CR42" s="19" t="s">
        <v>81</v>
      </c>
      <c r="CS42" s="20" t="s">
        <v>74</v>
      </c>
      <c r="CT42" s="26" t="s">
        <v>57</v>
      </c>
      <c r="CU42" s="47">
        <v>875</v>
      </c>
      <c r="CV42" s="47">
        <v>1</v>
      </c>
      <c r="CW42" s="47">
        <v>91</v>
      </c>
      <c r="CX42" s="47">
        <v>1</v>
      </c>
      <c r="CY42" s="49">
        <v>447</v>
      </c>
      <c r="CZ42" s="47">
        <v>1</v>
      </c>
      <c r="DA42" s="47">
        <v>44</v>
      </c>
      <c r="DB42" s="47">
        <v>0</v>
      </c>
      <c r="DC42" s="47">
        <v>61</v>
      </c>
      <c r="DD42" s="47">
        <v>1</v>
      </c>
      <c r="DE42" s="47">
        <v>2</v>
      </c>
      <c r="DF42" s="47">
        <v>0</v>
      </c>
      <c r="DG42" s="47">
        <v>70</v>
      </c>
      <c r="DH42" s="47">
        <v>1</v>
      </c>
      <c r="DI42" s="47">
        <v>4</v>
      </c>
      <c r="DJ42" s="51">
        <v>0</v>
      </c>
      <c r="DK42" s="32" t="s">
        <v>99</v>
      </c>
      <c r="DL42" s="19" t="s">
        <v>81</v>
      </c>
    </row>
    <row r="43" spans="1:116" s="6" customFormat="1" ht="15" customHeight="1">
      <c r="A43" s="46"/>
      <c r="B43" s="26" t="s">
        <v>58</v>
      </c>
      <c r="C43" s="47">
        <v>15804</v>
      </c>
      <c r="D43" s="47">
        <v>46</v>
      </c>
      <c r="E43" s="47">
        <v>1903</v>
      </c>
      <c r="F43" s="47">
        <v>17</v>
      </c>
      <c r="G43" s="47">
        <v>2038</v>
      </c>
      <c r="H43" s="47">
        <v>4</v>
      </c>
      <c r="I43" s="47">
        <v>409</v>
      </c>
      <c r="J43" s="47">
        <v>3</v>
      </c>
      <c r="K43" s="47">
        <v>1490</v>
      </c>
      <c r="L43" s="47">
        <v>1</v>
      </c>
      <c r="M43" s="47">
        <v>774</v>
      </c>
      <c r="N43" s="51">
        <v>7</v>
      </c>
      <c r="O43" s="52"/>
      <c r="P43" s="19" t="s">
        <v>82</v>
      </c>
      <c r="Q43" s="46"/>
      <c r="R43" s="26" t="s">
        <v>58</v>
      </c>
      <c r="S43" s="47">
        <v>944</v>
      </c>
      <c r="T43" s="47">
        <v>3</v>
      </c>
      <c r="U43" s="47">
        <v>70</v>
      </c>
      <c r="V43" s="47">
        <v>1</v>
      </c>
      <c r="W43" s="49">
        <v>1005</v>
      </c>
      <c r="X43" s="47">
        <v>2</v>
      </c>
      <c r="Y43" s="47">
        <v>55</v>
      </c>
      <c r="Z43" s="47">
        <v>0</v>
      </c>
      <c r="AA43" s="47">
        <v>1820</v>
      </c>
      <c r="AB43" s="47">
        <v>4</v>
      </c>
      <c r="AC43" s="47">
        <v>102</v>
      </c>
      <c r="AD43" s="47">
        <v>1</v>
      </c>
      <c r="AE43" s="47">
        <v>1002</v>
      </c>
      <c r="AF43" s="47">
        <v>3</v>
      </c>
      <c r="AG43" s="47">
        <v>119</v>
      </c>
      <c r="AH43" s="51">
        <v>1</v>
      </c>
      <c r="AI43" s="52"/>
      <c r="AJ43" s="19" t="s">
        <v>82</v>
      </c>
      <c r="AK43" s="46"/>
      <c r="AL43" s="26" t="s">
        <v>58</v>
      </c>
      <c r="AM43" s="47">
        <v>328</v>
      </c>
      <c r="AN43" s="47">
        <v>2</v>
      </c>
      <c r="AO43" s="47">
        <v>43</v>
      </c>
      <c r="AP43" s="47">
        <v>1</v>
      </c>
      <c r="AQ43" s="49">
        <v>457</v>
      </c>
      <c r="AR43" s="47">
        <v>1</v>
      </c>
      <c r="AS43" s="47">
        <v>21</v>
      </c>
      <c r="AT43" s="47">
        <v>0</v>
      </c>
      <c r="AU43" s="47">
        <v>746</v>
      </c>
      <c r="AV43" s="47">
        <v>2</v>
      </c>
      <c r="AW43" s="47">
        <v>35</v>
      </c>
      <c r="AX43" s="47">
        <v>0</v>
      </c>
      <c r="AY43" s="47">
        <v>959</v>
      </c>
      <c r="AZ43" s="47">
        <v>4</v>
      </c>
      <c r="BA43" s="47">
        <v>52</v>
      </c>
      <c r="BB43" s="51">
        <v>1</v>
      </c>
      <c r="BC43" s="52"/>
      <c r="BD43" s="19" t="s">
        <v>82</v>
      </c>
      <c r="BE43" s="46"/>
      <c r="BF43" s="26" t="s">
        <v>58</v>
      </c>
      <c r="BG43" s="47">
        <v>497</v>
      </c>
      <c r="BH43" s="47">
        <v>2</v>
      </c>
      <c r="BI43" s="47">
        <v>17</v>
      </c>
      <c r="BJ43" s="47">
        <v>0</v>
      </c>
      <c r="BK43" s="49">
        <v>930</v>
      </c>
      <c r="BL43" s="47">
        <v>3</v>
      </c>
      <c r="BM43" s="47">
        <v>35</v>
      </c>
      <c r="BN43" s="47">
        <v>0</v>
      </c>
      <c r="BO43" s="47">
        <v>1027</v>
      </c>
      <c r="BP43" s="47">
        <v>3</v>
      </c>
      <c r="BQ43" s="47">
        <v>26</v>
      </c>
      <c r="BR43" s="47">
        <v>0</v>
      </c>
      <c r="BS43" s="47">
        <v>755</v>
      </c>
      <c r="BT43" s="47">
        <v>2</v>
      </c>
      <c r="BU43" s="47">
        <v>25</v>
      </c>
      <c r="BV43" s="51">
        <v>0</v>
      </c>
      <c r="BW43" s="52"/>
      <c r="BX43" s="19" t="s">
        <v>82</v>
      </c>
      <c r="BY43" s="46"/>
      <c r="BZ43" s="26" t="s">
        <v>58</v>
      </c>
      <c r="CA43" s="47">
        <v>412</v>
      </c>
      <c r="CB43" s="47">
        <v>2</v>
      </c>
      <c r="CC43" s="47">
        <v>11</v>
      </c>
      <c r="CD43" s="47">
        <v>0</v>
      </c>
      <c r="CE43" s="49">
        <v>501</v>
      </c>
      <c r="CF43" s="47">
        <v>3</v>
      </c>
      <c r="CG43" s="47">
        <v>13</v>
      </c>
      <c r="CH43" s="47">
        <v>0</v>
      </c>
      <c r="CI43" s="47">
        <v>229</v>
      </c>
      <c r="CJ43" s="47">
        <v>1</v>
      </c>
      <c r="CK43" s="47">
        <v>3</v>
      </c>
      <c r="CL43" s="47">
        <v>0</v>
      </c>
      <c r="CM43" s="47">
        <v>146</v>
      </c>
      <c r="CN43" s="47">
        <v>1</v>
      </c>
      <c r="CO43" s="47">
        <v>18</v>
      </c>
      <c r="CP43" s="51">
        <v>0</v>
      </c>
      <c r="CQ43" s="52"/>
      <c r="CR43" s="19" t="s">
        <v>82</v>
      </c>
      <c r="CS43" s="46"/>
      <c r="CT43" s="26" t="s">
        <v>58</v>
      </c>
      <c r="CU43" s="47">
        <v>292</v>
      </c>
      <c r="CV43" s="47">
        <v>1</v>
      </c>
      <c r="CW43" s="47">
        <v>49</v>
      </c>
      <c r="CX43" s="47">
        <v>0</v>
      </c>
      <c r="CY43" s="49">
        <v>186</v>
      </c>
      <c r="CZ43" s="47">
        <v>0</v>
      </c>
      <c r="DA43" s="47">
        <v>24</v>
      </c>
      <c r="DB43" s="47">
        <v>0</v>
      </c>
      <c r="DC43" s="47">
        <v>28</v>
      </c>
      <c r="DD43" s="47">
        <v>0</v>
      </c>
      <c r="DE43" s="47">
        <v>1</v>
      </c>
      <c r="DF43" s="47">
        <v>0</v>
      </c>
      <c r="DG43" s="47">
        <v>12</v>
      </c>
      <c r="DH43" s="47">
        <v>0</v>
      </c>
      <c r="DI43" s="47">
        <v>1</v>
      </c>
      <c r="DJ43" s="51">
        <v>0</v>
      </c>
      <c r="DK43" s="52"/>
      <c r="DL43" s="19" t="s">
        <v>82</v>
      </c>
    </row>
    <row r="44" spans="1:116" s="6" customFormat="1" ht="3" customHeight="1">
      <c r="A44" s="33"/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8"/>
      <c r="O44" s="41"/>
      <c r="P44" s="42"/>
      <c r="Q44" s="43"/>
      <c r="R44" s="44"/>
      <c r="S44" s="35"/>
      <c r="T44" s="35"/>
      <c r="U44" s="35"/>
      <c r="V44" s="35"/>
      <c r="W44" s="37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8"/>
      <c r="AI44" s="41"/>
      <c r="AJ44" s="42"/>
      <c r="AK44" s="43"/>
      <c r="AL44" s="44"/>
      <c r="AM44" s="35"/>
      <c r="AN44" s="35"/>
      <c r="AO44" s="35"/>
      <c r="AP44" s="35"/>
      <c r="AQ44" s="37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8"/>
      <c r="BC44" s="41"/>
      <c r="BD44" s="42"/>
      <c r="BE44" s="43"/>
      <c r="BF44" s="44"/>
      <c r="BG44" s="35"/>
      <c r="BH44" s="35"/>
      <c r="BI44" s="35"/>
      <c r="BJ44" s="35"/>
      <c r="BK44" s="37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8"/>
      <c r="BW44" s="41"/>
      <c r="BX44" s="42"/>
      <c r="BY44" s="43"/>
      <c r="BZ44" s="44"/>
      <c r="CA44" s="35"/>
      <c r="CB44" s="35"/>
      <c r="CC44" s="35"/>
      <c r="CD44" s="35"/>
      <c r="CE44" s="37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8"/>
      <c r="CQ44" s="41"/>
      <c r="CR44" s="42"/>
      <c r="CS44" s="43"/>
      <c r="CT44" s="44"/>
      <c r="CU44" s="35"/>
      <c r="CV44" s="35"/>
      <c r="CW44" s="35"/>
      <c r="CX44" s="35"/>
      <c r="CY44" s="37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8"/>
      <c r="DK44" s="39"/>
      <c r="DL44" s="36"/>
    </row>
    <row r="45" spans="1:116" s="13" customFormat="1" ht="15" customHeight="1">
      <c r="A45" s="54" t="s">
        <v>76</v>
      </c>
      <c r="B45" s="54"/>
      <c r="C45" s="55"/>
      <c r="D45" s="55"/>
      <c r="E45" s="55"/>
      <c r="F45" s="55"/>
      <c r="G45" s="56" t="s">
        <v>102</v>
      </c>
      <c r="H45" s="56"/>
      <c r="I45" s="55"/>
      <c r="J45" s="55"/>
      <c r="K45" s="55"/>
      <c r="L45" s="55"/>
      <c r="M45" s="55"/>
      <c r="N45" s="55"/>
      <c r="O45" s="55"/>
      <c r="P45" s="55"/>
      <c r="Q45" s="54"/>
      <c r="R45" s="54"/>
      <c r="S45" s="55"/>
      <c r="T45" s="55"/>
      <c r="U45" s="55"/>
      <c r="V45" s="55"/>
      <c r="W45" s="55"/>
      <c r="X45" s="55"/>
      <c r="Y45" s="55"/>
      <c r="Z45" s="55"/>
      <c r="AA45" s="56"/>
      <c r="AB45" s="56"/>
      <c r="AC45" s="55"/>
      <c r="AD45" s="55"/>
      <c r="AE45" s="55"/>
      <c r="AF45" s="55"/>
      <c r="AG45" s="55"/>
      <c r="AH45" s="55"/>
      <c r="AI45" s="55"/>
      <c r="AJ45" s="55"/>
      <c r="AK45" s="54"/>
      <c r="AL45" s="54"/>
      <c r="AM45" s="55"/>
      <c r="AN45" s="55"/>
      <c r="AO45" s="55"/>
      <c r="AP45" s="55"/>
      <c r="AQ45" s="55"/>
      <c r="AR45" s="55"/>
      <c r="AS45" s="55"/>
      <c r="AT45" s="55"/>
      <c r="AU45" s="56"/>
      <c r="AV45" s="56"/>
      <c r="AW45" s="55"/>
      <c r="AX45" s="55"/>
      <c r="AY45" s="55"/>
      <c r="AZ45" s="55"/>
      <c r="BA45" s="55"/>
      <c r="BB45" s="55"/>
      <c r="BC45" s="55"/>
      <c r="BD45" s="55"/>
      <c r="BE45" s="54"/>
      <c r="BF45" s="54"/>
      <c r="BG45" s="55"/>
      <c r="BH45" s="55"/>
      <c r="BI45" s="55"/>
      <c r="BJ45" s="55"/>
      <c r="BK45" s="55"/>
      <c r="BL45" s="55"/>
      <c r="BM45" s="55"/>
      <c r="BN45" s="55"/>
      <c r="BO45" s="56"/>
      <c r="BP45" s="56"/>
      <c r="BQ45" s="55"/>
      <c r="BR45" s="55"/>
      <c r="BS45" s="55"/>
      <c r="BT45" s="55"/>
      <c r="BU45" s="55"/>
      <c r="BV45" s="55"/>
      <c r="BW45" s="55"/>
      <c r="BX45" s="55"/>
      <c r="BY45" s="54"/>
      <c r="BZ45" s="54"/>
      <c r="CA45" s="55"/>
      <c r="CB45" s="55"/>
      <c r="CC45" s="55"/>
      <c r="CD45" s="55"/>
      <c r="CE45" s="55"/>
      <c r="CF45" s="55"/>
      <c r="CG45" s="55"/>
      <c r="CH45" s="55"/>
      <c r="CI45" s="56"/>
      <c r="CJ45" s="56"/>
      <c r="CK45" s="55"/>
      <c r="CL45" s="55"/>
      <c r="CM45" s="55"/>
      <c r="CN45" s="55"/>
      <c r="CO45" s="55"/>
      <c r="CP45" s="55"/>
      <c r="CQ45" s="55"/>
      <c r="CR45" s="55"/>
      <c r="CS45" s="54"/>
      <c r="CT45" s="54"/>
      <c r="CU45" s="55"/>
      <c r="CV45" s="55"/>
      <c r="CW45" s="55"/>
      <c r="CX45" s="55"/>
      <c r="CY45" s="55"/>
      <c r="CZ45" s="55"/>
      <c r="DA45" s="55"/>
      <c r="DB45" s="55"/>
      <c r="DC45" s="56"/>
      <c r="DD45" s="56"/>
      <c r="DE45" s="55"/>
      <c r="DF45" s="55"/>
      <c r="DG45" s="55"/>
      <c r="DH45" s="55"/>
      <c r="DI45" s="55"/>
      <c r="DJ45" s="55"/>
      <c r="DK45" s="55"/>
      <c r="DL45" s="55"/>
    </row>
    <row r="46" spans="1:116" s="13" customFormat="1" ht="26.15" customHeight="1">
      <c r="A46" s="57" t="str">
        <f>SUBSTITUTE(A48,CHAR(10),CHAR(10)&amp;"　　　　　")</f>
        <v>說　　明：1.本表資料不包括非自然人及公同共有所有權人在內。
　　　　　2.*土地持有者已身故而未過戶及移居國外兩年以上者。</v>
      </c>
      <c r="B46" s="57"/>
      <c r="C46" s="58"/>
      <c r="D46" s="58"/>
      <c r="E46" s="58"/>
      <c r="F46" s="58"/>
      <c r="G46" s="59" t="str">
        <f>SUBSTITUTE(G48,CHAR(10),CHAR(10)&amp;"　　　　　  ")</f>
        <v>Explanation：1.This table is not contain non-natural persons and of co-ownership, including the ownership of the people.
　　　　　  2.*Landholders deceased without transfer and relocate abroad by more than two years.</v>
      </c>
      <c r="H46" s="59"/>
      <c r="I46" s="58"/>
      <c r="J46" s="58"/>
      <c r="K46" s="58"/>
      <c r="L46" s="58"/>
      <c r="M46" s="58"/>
      <c r="N46" s="58"/>
      <c r="O46" s="58"/>
      <c r="P46" s="58"/>
      <c r="Q46" s="60"/>
      <c r="R46" s="60"/>
      <c r="S46" s="61"/>
      <c r="T46" s="61"/>
      <c r="U46" s="61"/>
      <c r="V46" s="61"/>
      <c r="W46" s="61"/>
      <c r="X46" s="61"/>
      <c r="Y46" s="61"/>
      <c r="Z46" s="61"/>
      <c r="AA46" s="62"/>
      <c r="AB46" s="62"/>
      <c r="AC46" s="61"/>
      <c r="AD46" s="61"/>
      <c r="AE46" s="61"/>
      <c r="AF46" s="61"/>
      <c r="AG46" s="61"/>
      <c r="AH46" s="61"/>
      <c r="AI46" s="61"/>
      <c r="AJ46" s="61"/>
      <c r="AK46" s="60"/>
      <c r="AL46" s="60"/>
      <c r="AM46" s="61"/>
      <c r="AN46" s="61"/>
      <c r="AO46" s="61"/>
      <c r="AP46" s="61"/>
      <c r="AQ46" s="61"/>
      <c r="AR46" s="61"/>
      <c r="AS46" s="61"/>
      <c r="AT46" s="61"/>
      <c r="AU46" s="62"/>
      <c r="AV46" s="62"/>
      <c r="AW46" s="61"/>
      <c r="AX46" s="61"/>
      <c r="AY46" s="61"/>
      <c r="AZ46" s="61"/>
      <c r="BA46" s="61"/>
      <c r="BB46" s="61"/>
      <c r="BC46" s="61"/>
      <c r="BD46" s="61"/>
      <c r="BE46" s="60"/>
      <c r="BF46" s="60"/>
      <c r="BG46" s="61"/>
      <c r="BH46" s="61"/>
      <c r="BI46" s="61"/>
      <c r="BJ46" s="61"/>
      <c r="BK46" s="61"/>
      <c r="BL46" s="61"/>
      <c r="BM46" s="61"/>
      <c r="BN46" s="61"/>
      <c r="BO46" s="62"/>
      <c r="BP46" s="62"/>
      <c r="BQ46" s="61"/>
      <c r="BR46" s="61"/>
      <c r="BS46" s="61"/>
      <c r="BT46" s="61"/>
      <c r="BU46" s="61"/>
      <c r="BV46" s="61"/>
      <c r="BW46" s="61"/>
      <c r="BX46" s="61"/>
      <c r="BY46" s="60"/>
      <c r="BZ46" s="60"/>
      <c r="CA46" s="61"/>
      <c r="CB46" s="61"/>
      <c r="CC46" s="61"/>
      <c r="CD46" s="61"/>
      <c r="CE46" s="61"/>
      <c r="CF46" s="61"/>
      <c r="CG46" s="61"/>
      <c r="CH46" s="61"/>
      <c r="CI46" s="62"/>
      <c r="CJ46" s="62"/>
      <c r="CK46" s="61"/>
      <c r="CL46" s="61"/>
      <c r="CM46" s="61"/>
      <c r="CN46" s="61"/>
      <c r="CO46" s="61"/>
      <c r="CP46" s="61"/>
      <c r="CQ46" s="61"/>
      <c r="CR46" s="61"/>
      <c r="CS46" s="60"/>
      <c r="CT46" s="60"/>
      <c r="CU46" s="61"/>
      <c r="CV46" s="61"/>
      <c r="CW46" s="61"/>
      <c r="CX46" s="61"/>
      <c r="CY46" s="61"/>
      <c r="CZ46" s="61"/>
      <c r="DA46" s="61"/>
      <c r="DB46" s="61"/>
      <c r="DC46" s="62"/>
      <c r="DD46" s="62"/>
      <c r="DE46" s="61"/>
      <c r="DF46" s="61"/>
      <c r="DG46" s="61"/>
      <c r="DH46" s="61"/>
      <c r="DI46" s="61"/>
      <c r="DJ46" s="61"/>
      <c r="DK46" s="61"/>
      <c r="DL46" s="61"/>
    </row>
    <row r="48" spans="1:116" s="23" customFormat="1" ht="218.5" hidden="1">
      <c r="A48" s="45" t="s">
        <v>75</v>
      </c>
      <c r="B48" s="22"/>
      <c r="G48" s="50" t="s">
        <v>101</v>
      </c>
      <c r="O48" s="24"/>
      <c r="P48" s="24"/>
      <c r="Q48" s="22"/>
      <c r="R48" s="22"/>
      <c r="AI48" s="24"/>
      <c r="AJ48" s="24"/>
      <c r="AK48" s="22"/>
      <c r="AL48" s="22"/>
      <c r="BC48" s="24"/>
      <c r="BD48" s="24"/>
      <c r="BE48" s="22"/>
      <c r="BF48" s="22"/>
      <c r="BW48" s="24"/>
      <c r="BX48" s="24"/>
      <c r="BY48" s="22"/>
      <c r="BZ48" s="22"/>
      <c r="CQ48" s="24"/>
      <c r="CR48" s="24"/>
      <c r="CS48" s="22"/>
      <c r="CT48" s="22"/>
      <c r="DK48" s="24"/>
      <c r="DL48" s="24"/>
    </row>
  </sheetData>
  <mergeCells count="118">
    <mergeCell ref="CS46:DB46"/>
    <mergeCell ref="DC46:DL46"/>
    <mergeCell ref="DK4:DL7"/>
    <mergeCell ref="CU5:CX5"/>
    <mergeCell ref="CY5:DB5"/>
    <mergeCell ref="DC5:DF5"/>
    <mergeCell ref="DG5:DJ5"/>
    <mergeCell ref="CS4:CT7"/>
    <mergeCell ref="CU4:CX4"/>
    <mergeCell ref="CY4:DB4"/>
    <mergeCell ref="CS45:DB45"/>
    <mergeCell ref="DC45:DL45"/>
    <mergeCell ref="DC4:DF4"/>
    <mergeCell ref="DG4:DJ4"/>
    <mergeCell ref="CS1:DB1"/>
    <mergeCell ref="DC1:DL1"/>
    <mergeCell ref="CS2:DB2"/>
    <mergeCell ref="DC2:DL2"/>
    <mergeCell ref="CY3:DB3"/>
    <mergeCell ref="BY45:CH45"/>
    <mergeCell ref="CI45:CR45"/>
    <mergeCell ref="BY1:CH1"/>
    <mergeCell ref="CI1:CR1"/>
    <mergeCell ref="BY2:CH2"/>
    <mergeCell ref="CO3:CR3"/>
    <mergeCell ref="DI3:DL3"/>
    <mergeCell ref="AU1:BD1"/>
    <mergeCell ref="BE46:BN46"/>
    <mergeCell ref="BO46:BX46"/>
    <mergeCell ref="BE4:BF7"/>
    <mergeCell ref="BG4:BJ4"/>
    <mergeCell ref="BK4:BN4"/>
    <mergeCell ref="BY46:CH46"/>
    <mergeCell ref="CI46:CR46"/>
    <mergeCell ref="CQ4:CR7"/>
    <mergeCell ref="CA5:CD5"/>
    <mergeCell ref="CE5:CH5"/>
    <mergeCell ref="CI5:CL5"/>
    <mergeCell ref="CM5:CP5"/>
    <mergeCell ref="BY4:BZ7"/>
    <mergeCell ref="CM4:CP4"/>
    <mergeCell ref="BA3:BD3"/>
    <mergeCell ref="BU3:BX3"/>
    <mergeCell ref="BW4:BX7"/>
    <mergeCell ref="BO4:BR4"/>
    <mergeCell ref="BE1:BN1"/>
    <mergeCell ref="BO1:BX1"/>
    <mergeCell ref="BE2:BN2"/>
    <mergeCell ref="BO2:BX2"/>
    <mergeCell ref="BK3:BN3"/>
    <mergeCell ref="BO45:BX45"/>
    <mergeCell ref="BG5:BJ5"/>
    <mergeCell ref="CI2:CR2"/>
    <mergeCell ref="CE3:CH3"/>
    <mergeCell ref="BS5:BV5"/>
    <mergeCell ref="AU2:BD2"/>
    <mergeCell ref="AQ3:AT3"/>
    <mergeCell ref="AE4:AH4"/>
    <mergeCell ref="AI4:AJ7"/>
    <mergeCell ref="AU4:AX4"/>
    <mergeCell ref="AY4:BB4"/>
    <mergeCell ref="BO5:BR5"/>
    <mergeCell ref="AQ4:AT4"/>
    <mergeCell ref="AK46:AT46"/>
    <mergeCell ref="AU46:BD46"/>
    <mergeCell ref="BC4:BD7"/>
    <mergeCell ref="AM5:AP5"/>
    <mergeCell ref="AQ5:AT5"/>
    <mergeCell ref="AU5:AX5"/>
    <mergeCell ref="AY5:BB5"/>
    <mergeCell ref="AK4:AL7"/>
    <mergeCell ref="AU45:BD45"/>
    <mergeCell ref="BE45:BN45"/>
    <mergeCell ref="A1:F1"/>
    <mergeCell ref="A2:F2"/>
    <mergeCell ref="G2:P2"/>
    <mergeCell ref="C4:F4"/>
    <mergeCell ref="G4:J4"/>
    <mergeCell ref="K4:N4"/>
    <mergeCell ref="A4:B7"/>
    <mergeCell ref="O4:P7"/>
    <mergeCell ref="AM4:AP4"/>
    <mergeCell ref="E3:F3"/>
    <mergeCell ref="Q1:Z1"/>
    <mergeCell ref="AA1:AJ1"/>
    <mergeCell ref="Q2:Z2"/>
    <mergeCell ref="AA2:AJ2"/>
    <mergeCell ref="G1:P1"/>
    <mergeCell ref="W3:Z3"/>
    <mergeCell ref="AG3:AJ3"/>
    <mergeCell ref="Q4:R7"/>
    <mergeCell ref="M3:P3"/>
    <mergeCell ref="AK2:AT2"/>
    <mergeCell ref="AK1:AT1"/>
    <mergeCell ref="A46:F46"/>
    <mergeCell ref="G45:P45"/>
    <mergeCell ref="G46:P46"/>
    <mergeCell ref="W4:Z4"/>
    <mergeCell ref="AA4:AD4"/>
    <mergeCell ref="Q46:Z46"/>
    <mergeCell ref="AA46:AJ46"/>
    <mergeCell ref="G5:J5"/>
    <mergeCell ref="K5:N5"/>
    <mergeCell ref="S4:V4"/>
    <mergeCell ref="BK5:BN5"/>
    <mergeCell ref="CA4:CD4"/>
    <mergeCell ref="CE4:CH4"/>
    <mergeCell ref="CI4:CL4"/>
    <mergeCell ref="A45:F45"/>
    <mergeCell ref="Q45:Z45"/>
    <mergeCell ref="AA45:AJ45"/>
    <mergeCell ref="C5:F5"/>
    <mergeCell ref="S5:V5"/>
    <mergeCell ref="W5:Z5"/>
    <mergeCell ref="AA5:AD5"/>
    <mergeCell ref="AE5:AH5"/>
    <mergeCell ref="AK45:AT45"/>
    <mergeCell ref="BS4:BV4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90" orientation="portrait" useFirstPageNumber="1" r:id="rId1"/>
  <headerFooter alignWithMargins="0">
    <oddFooter>&amp;C&amp;10 &amp;P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2020-02-09T09:25:50Z</cp:lastPrinted>
  <dcterms:created xsi:type="dcterms:W3CDTF">2008-10-06T03:51:03Z</dcterms:created>
  <dcterms:modified xsi:type="dcterms:W3CDTF">2026-03-20T08:24:57Z</dcterms:modified>
</cp:coreProperties>
</file>