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性別統計\1.性別統計表、年報及分析\4.金諄-性別年報檔\114年性別統計年報檔\"/>
    </mc:Choice>
  </mc:AlternateContent>
  <bookViews>
    <workbookView xWindow="120" yWindow="110" windowWidth="14960" windowHeight="7100"/>
  </bookViews>
  <sheets>
    <sheet name="表" sheetId="5" r:id="rId1"/>
  </sheets>
  <definedNames>
    <definedName name="_xlnm.Print_Area" localSheetId="0">表!$A$1:$I$27</definedName>
  </definedNames>
  <calcPr calcId="162913"/>
</workbook>
</file>

<file path=xl/calcChain.xml><?xml version="1.0" encoding="utf-8"?>
<calcChain xmlns="http://schemas.openxmlformats.org/spreadsheetml/2006/main">
  <c r="A27" i="5" l="1"/>
  <c r="A26" i="5"/>
</calcChain>
</file>

<file path=xl/sharedStrings.xml><?xml version="1.0" encoding="utf-8"?>
<sst xmlns="http://schemas.openxmlformats.org/spreadsheetml/2006/main" count="45" uniqueCount="45">
  <si>
    <t>合計</t>
  </si>
  <si>
    <t xml:space="preserve"> Percentage</t>
    <phoneticPr fontId="2" type="noConversion"/>
  </si>
  <si>
    <t>合計</t>
    <phoneticPr fontId="2" type="noConversion"/>
  </si>
  <si>
    <t>男性</t>
    <phoneticPr fontId="2" type="noConversion"/>
  </si>
  <si>
    <t>女性</t>
    <phoneticPr fontId="2" type="noConversion"/>
  </si>
  <si>
    <t>Total</t>
    <phoneticPr fontId="2" type="noConversion"/>
  </si>
  <si>
    <t>Male</t>
    <phoneticPr fontId="2" type="noConversion"/>
  </si>
  <si>
    <t>Female</t>
    <phoneticPr fontId="2" type="noConversion"/>
  </si>
  <si>
    <t>Total</t>
  </si>
  <si>
    <t>Male</t>
  </si>
  <si>
    <t>Female</t>
  </si>
  <si>
    <t>年別及
地區別</t>
    <phoneticPr fontId="2" type="noConversion"/>
  </si>
  <si>
    <t>CY &amp; Region</t>
    <phoneticPr fontId="2" type="noConversion"/>
  </si>
  <si>
    <t>結構比</t>
    <phoneticPr fontId="2" type="noConversion"/>
  </si>
  <si>
    <t>結構比差</t>
    <phoneticPr fontId="2" type="noConversion"/>
  </si>
  <si>
    <t>(1)-(2)</t>
    <phoneticPr fontId="2" type="noConversion"/>
  </si>
  <si>
    <r>
      <t>男性</t>
    </r>
    <r>
      <rPr>
        <sz val="9.5"/>
        <color indexed="8"/>
        <rFont val="新細明體"/>
        <family val="1"/>
        <charset val="136"/>
      </rPr>
      <t>(1)</t>
    </r>
    <phoneticPr fontId="2" type="noConversion"/>
  </si>
  <si>
    <r>
      <t>女性</t>
    </r>
    <r>
      <rPr>
        <sz val="9.5"/>
        <color indexed="8"/>
        <rFont val="新細明體"/>
        <family val="1"/>
        <charset val="136"/>
      </rPr>
      <t>(2)</t>
    </r>
    <phoneticPr fontId="2" type="noConversion"/>
  </si>
  <si>
    <t>1.As of 2019, the filter criterion Land Purchaser in this Form has been modified from "Representative" to "Owner as Contractual
   Party", and the different contracts made by the same party which were not repeated for the calculation purpose will now be 
   included.
2.The National Property Act or other laws or regulations regarding state-owned non-public land sales are considered as relations in
   private law that regulate the applicant's compliance with the statutory objective requirements (such as the identity of the owner 
   of the adjacent private land) in order to acquire a state-owned non-public land. The law provisions have no gender restrictions.
3.We will continue to actively promote the concept of gender equality in property rights through multiple channels and inter-
   ministerial cooperation to achieve the goal of gender mainstreaming.</t>
  </si>
  <si>
    <t>1.自108年度起，修正本表篩選條件，土地承購人由「代表人」改為「訂約所有人」，且不同契約但為同一訂約人
  時， 由不重複計算，改為仍予計算。
2.國有財產法或其他法律律定之國有非公用土地出售規定，屬私法關係，用以規範申請人符合法定客觀要件(如毗
  鄰私有土地所有權人身分)，得承購國有非公用土地，法規條文未有性別限制。
3.將持續透過多元管道及跨部會合作方式，積極宣導財產權性別平等觀念，實現性別主流化政策目標。</t>
  </si>
  <si>
    <t xml:space="preserve">  Northern Region</t>
    <phoneticPr fontId="2" type="noConversion"/>
  </si>
  <si>
    <t xml:space="preserve">  Central Region</t>
    <phoneticPr fontId="2" type="noConversion"/>
  </si>
  <si>
    <t xml:space="preserve">  Southern Region</t>
    <phoneticPr fontId="2" type="noConversion"/>
  </si>
  <si>
    <t>Buyer</t>
  </si>
  <si>
    <t>Explanation：</t>
  </si>
  <si>
    <t>說明：</t>
  </si>
  <si>
    <t>Source：National Property Administration, Ministry of Finance.</t>
  </si>
  <si>
    <t>資料來源：國有財產署。</t>
  </si>
  <si>
    <t>北部地區</t>
  </si>
  <si>
    <t>中部地區</t>
  </si>
  <si>
    <t>南部地區</t>
  </si>
  <si>
    <t>承購人</t>
  </si>
  <si>
    <t>106年</t>
  </si>
  <si>
    <t>107年</t>
  </si>
  <si>
    <t>108年</t>
  </si>
  <si>
    <t>109年</t>
  </si>
  <si>
    <t>110年</t>
  </si>
  <si>
    <t>111年</t>
  </si>
  <si>
    <t>112年</t>
  </si>
  <si>
    <t>113年</t>
  </si>
  <si>
    <t>114年</t>
  </si>
  <si>
    <t>Unit：Persons；％</t>
  </si>
  <si>
    <t>單位：人；％</t>
  </si>
  <si>
    <t>Table 4-1.  Purchaser of National Non-public Use Land－by Gender</t>
  </si>
  <si>
    <t>表4-1. 國有非公用土地承購人－按性別分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</si>
</sst>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_ "/>
    <numFmt numFmtId="178" formatCode="#,###,##0\ "/>
    <numFmt numFmtId="179" formatCode="#,##0.0\ "/>
  </numFmts>
  <fonts count="15">
    <font>
      <sz val="12"/>
      <name val="新細明體"/>
      <family val="1"/>
      <charset val="136"/>
    </font>
    <font>
      <sz val="12"/>
      <name val="新細明體"/>
      <family val="1"/>
      <charset val="136"/>
    </font>
    <font>
      <sz val="9"/>
      <name val="新細明體"/>
      <family val="1"/>
      <charset val="136"/>
    </font>
    <font>
      <sz val="12"/>
      <name val="標楷體"/>
      <family val="4"/>
      <charset val="136"/>
    </font>
    <font>
      <sz val="15"/>
      <name val="標楷體"/>
      <family val="4"/>
      <charset val="136"/>
    </font>
    <font>
      <sz val="12"/>
      <name val="新細明體"/>
      <family val="1"/>
      <charset val="136"/>
    </font>
    <font>
      <sz val="9.5"/>
      <name val="標楷體"/>
      <family val="4"/>
      <charset val="136"/>
    </font>
    <font>
      <sz val="9.5"/>
      <name val="新細明體"/>
      <family val="1"/>
      <charset val="136"/>
    </font>
    <font>
      <sz val="8.5"/>
      <name val="標楷體"/>
      <family val="4"/>
      <charset val="136"/>
    </font>
    <font>
      <sz val="8.5"/>
      <name val="新細明體"/>
      <family val="1"/>
      <charset val="136"/>
    </font>
    <font>
      <sz val="15"/>
      <name val="新細明體"/>
      <family val="1"/>
      <charset val="136"/>
    </font>
    <font>
      <sz val="12"/>
      <name val="新細明體"/>
      <family val="1"/>
      <charset val="136"/>
    </font>
    <font>
      <sz val="9.5"/>
      <color indexed="8"/>
      <name val="標楷體"/>
      <family val="4"/>
      <charset val="136"/>
    </font>
    <font>
      <sz val="9.5"/>
      <color indexed="8"/>
      <name val="新細明體"/>
      <family val="1"/>
      <charset val="136"/>
    </font>
    <font>
      <sz val="9.5"/>
      <name val="Times New Roman"/>
      <family val="1"/>
    </font>
  </fonts>
  <fills count="3">
    <fill>
      <patternFill patternType="none"/>
    </fill>
    <fill>
      <patternFill patternType="gray125"/>
    </fill>
    <fill>
      <patternFill patternType="solid">
        <fgColor rgb="FFDFD1EF"/>
        <bgColor indexed="64"/>
      </patternFill>
    </fill>
  </fills>
  <borders count="12">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71">
    <xf numFmtId="0" fontId="0" fillId="0" borderId="0" xfId="0">
      <alignment vertical="center"/>
    </xf>
    <xf numFmtId="0" fontId="3" fillId="0" borderId="0" xfId="0" applyFont="1">
      <alignment vertical="center"/>
    </xf>
    <xf numFmtId="0" fontId="3" fillId="0" borderId="0" xfId="0" applyFont="1" applyAlignment="1"/>
    <xf numFmtId="0" fontId="4" fillId="0" borderId="0" xfId="0" applyFont="1">
      <alignment vertical="center"/>
    </xf>
    <xf numFmtId="0" fontId="3" fillId="0" borderId="0" xfId="0" applyFont="1" applyBorder="1">
      <alignment vertical="center"/>
    </xf>
    <xf numFmtId="0" fontId="3" fillId="0" borderId="0" xfId="0" applyFont="1" applyBorder="1" applyAlignment="1">
      <alignment horizontal="left"/>
    </xf>
    <xf numFmtId="0" fontId="3" fillId="0" borderId="0" xfId="0" applyFont="1" applyBorder="1" applyAlignment="1">
      <alignment horizontal="center"/>
    </xf>
    <xf numFmtId="0" fontId="6" fillId="0" borderId="0" xfId="0" applyFont="1" applyBorder="1" applyAlignment="1">
      <alignment horizontal="right"/>
    </xf>
    <xf numFmtId="0" fontId="6" fillId="0" borderId="0" xfId="0" applyFont="1" applyBorder="1" applyAlignment="1">
      <alignment horizontal="center"/>
    </xf>
    <xf numFmtId="0" fontId="7" fillId="0" borderId="0" xfId="0" applyFont="1" applyBorder="1" applyAlignment="1">
      <alignment horizontal="right"/>
    </xf>
    <xf numFmtId="0" fontId="4" fillId="0" borderId="0" xfId="0" applyFont="1" applyBorder="1" applyAlignment="1">
      <alignment horizontal="center" vertical="center"/>
    </xf>
    <xf numFmtId="0" fontId="10" fillId="0" borderId="0" xfId="0" applyFont="1" applyBorder="1" applyAlignment="1">
      <alignment horizontal="center" vertical="center"/>
    </xf>
    <xf numFmtId="0" fontId="8" fillId="0" borderId="0" xfId="0" applyFont="1" applyAlignment="1">
      <alignment vertical="top"/>
    </xf>
    <xf numFmtId="0" fontId="9" fillId="0" borderId="0" xfId="0" applyFont="1" applyAlignment="1">
      <alignment vertical="top"/>
    </xf>
    <xf numFmtId="0" fontId="9" fillId="0" borderId="0" xfId="0" applyFont="1" applyBorder="1" applyAlignment="1">
      <alignment vertical="top"/>
    </xf>
    <xf numFmtId="0" fontId="3" fillId="0" borderId="0" xfId="0" applyFont="1" applyAlignment="1">
      <alignment vertical="top"/>
    </xf>
    <xf numFmtId="0" fontId="8" fillId="0" borderId="0" xfId="0" applyFont="1" applyFill="1" applyBorder="1" applyAlignment="1">
      <alignment horizontal="left" vertical="top"/>
    </xf>
    <xf numFmtId="0" fontId="6" fillId="0" borderId="0" xfId="0" applyFont="1" applyBorder="1" applyAlignment="1">
      <alignment horizontal="right" vertical="center"/>
    </xf>
    <xf numFmtId="0" fontId="9" fillId="0" borderId="0" xfId="0" applyFont="1" applyFill="1" applyBorder="1" applyAlignment="1">
      <alignment horizontal="left" vertical="top"/>
    </xf>
    <xf numFmtId="0" fontId="11" fillId="0" borderId="0" xfId="0" applyFont="1" applyAlignment="1">
      <alignment vertical="top"/>
    </xf>
    <xf numFmtId="176" fontId="14" fillId="0" borderId="3" xfId="0" applyNumberFormat="1" applyFont="1" applyBorder="1" applyAlignment="1">
      <alignment horizontal="right" vertical="center"/>
    </xf>
    <xf numFmtId="176" fontId="14" fillId="0" borderId="4" xfId="0" applyNumberFormat="1" applyFont="1" applyBorder="1" applyAlignment="1">
      <alignment horizontal="right" vertical="center"/>
    </xf>
    <xf numFmtId="176" fontId="3" fillId="0" borderId="5" xfId="0" applyNumberFormat="1" applyFont="1" applyBorder="1" applyAlignment="1"/>
    <xf numFmtId="177" fontId="3" fillId="0" borderId="6" xfId="0" applyNumberFormat="1" applyFont="1" applyBorder="1" applyAlignment="1"/>
    <xf numFmtId="177" fontId="3" fillId="0" borderId="5" xfId="0" applyNumberFormat="1" applyFont="1" applyBorder="1" applyAlignment="1"/>
    <xf numFmtId="176" fontId="14" fillId="0" borderId="8" xfId="0" applyNumberFormat="1" applyFont="1" applyBorder="1" applyAlignment="1">
      <alignment horizontal="right" vertical="center"/>
    </xf>
    <xf numFmtId="177" fontId="3" fillId="0" borderId="9" xfId="0" applyNumberFormat="1" applyFont="1" applyBorder="1" applyAlignment="1"/>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horizontal="left" vertical="center"/>
    </xf>
    <xf numFmtId="0" fontId="5" fillId="0" borderId="9" xfId="0" applyFont="1" applyBorder="1" applyAlignment="1">
      <alignment horizontal="left"/>
    </xf>
    <xf numFmtId="176" fontId="6" fillId="0" borderId="1"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0" xfId="1" applyFont="1" applyFill="1" applyBorder="1" applyAlignment="1">
      <alignment horizontal="center" vertical="center"/>
    </xf>
    <xf numFmtId="0" fontId="6" fillId="0" borderId="0" xfId="0" applyFont="1" applyBorder="1" applyAlignment="1">
      <alignment horizontal="left" vertical="center" indent="1"/>
    </xf>
    <xf numFmtId="0" fontId="3" fillId="0" borderId="11" xfId="0" applyFont="1" applyBorder="1" applyAlignment="1">
      <alignment horizontal="left"/>
    </xf>
    <xf numFmtId="0" fontId="9" fillId="0" borderId="0" xfId="0" applyFont="1">
      <alignment vertical="center"/>
    </xf>
    <xf numFmtId="0" fontId="9" fillId="0" borderId="0" xfId="0" applyFont="1" applyAlignment="1">
      <alignment vertical="center" wrapText="1"/>
    </xf>
    <xf numFmtId="0" fontId="8" fillId="0" borderId="0" xfId="0" applyFont="1">
      <alignment vertical="center"/>
    </xf>
    <xf numFmtId="0" fontId="8" fillId="0" borderId="0" xfId="0" applyFont="1" applyAlignment="1">
      <alignment vertical="center" wrapText="1"/>
    </xf>
    <xf numFmtId="178" fontId="14" fillId="0" borderId="3" xfId="0" applyNumberFormat="1" applyFont="1" applyBorder="1" applyAlignment="1">
      <alignment horizontal="right" vertical="center"/>
    </xf>
    <xf numFmtId="179" fontId="14" fillId="0" borderId="4" xfId="0" applyNumberFormat="1" applyFont="1" applyBorder="1" applyAlignment="1">
      <alignment horizontal="right" vertical="center"/>
    </xf>
    <xf numFmtId="179" fontId="14" fillId="0" borderId="3" xfId="0" applyNumberFormat="1" applyFont="1" applyBorder="1" applyAlignment="1">
      <alignment horizontal="right" vertical="center"/>
    </xf>
    <xf numFmtId="179" fontId="14" fillId="0" borderId="8" xfId="0" applyNumberFormat="1" applyFont="1" applyBorder="1" applyAlignment="1">
      <alignment horizontal="right" vertical="center"/>
    </xf>
    <xf numFmtId="0" fontId="14" fillId="0" borderId="8" xfId="0" applyFont="1" applyBorder="1" applyAlignment="1">
      <alignment horizontal="center" vertical="center"/>
    </xf>
    <xf numFmtId="0" fontId="8" fillId="0" borderId="0" xfId="0" applyFont="1" applyFill="1" applyBorder="1" applyAlignment="1">
      <alignment horizontal="left" vertical="top" wrapText="1"/>
    </xf>
    <xf numFmtId="0" fontId="0" fillId="0" borderId="0" xfId="0" applyAlignment="1">
      <alignment vertical="top" wrapText="1"/>
    </xf>
    <xf numFmtId="0" fontId="9" fillId="0" borderId="0" xfId="0" applyFont="1" applyFill="1" applyBorder="1" applyAlignment="1">
      <alignment horizontal="left" vertical="top" wrapText="1"/>
    </xf>
    <xf numFmtId="0" fontId="4" fillId="0" borderId="0" xfId="0" applyFont="1" applyBorder="1" applyAlignment="1">
      <alignment horizontal="center" vertical="center"/>
    </xf>
    <xf numFmtId="0" fontId="0" fillId="0" borderId="0" xfId="0" applyFont="1" applyBorder="1" applyAlignment="1">
      <alignment horizontal="center" vertical="center"/>
    </xf>
    <xf numFmtId="0" fontId="10" fillId="0" borderId="0" xfId="0" applyFont="1" applyBorder="1" applyAlignment="1">
      <alignment horizontal="center" vertical="center"/>
    </xf>
    <xf numFmtId="0" fontId="6" fillId="2" borderId="10"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7" fillId="2" borderId="7" xfId="0" applyFont="1" applyFill="1" applyBorder="1" applyAlignment="1">
      <alignment horizontal="center" vertical="center"/>
    </xf>
    <xf numFmtId="0" fontId="6" fillId="2" borderId="0"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7" fillId="2" borderId="5" xfId="0" applyFont="1" applyFill="1" applyBorder="1" applyAlignment="1">
      <alignment horizontal="center" vertical="center" wrapText="1"/>
    </xf>
  </cellXfs>
  <cellStyles count="2">
    <cellStyle name="一般" xfId="0" builtinId="0"/>
    <cellStyle name="一般_2010官等中間表"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zoomScaleNormal="100" zoomScaleSheetLayoutView="75" workbookViewId="0">
      <pane xSplit="1" ySplit="9" topLeftCell="B10" activePane="bottomRight" state="frozen"/>
      <selection pane="topRight" activeCell="B1" sqref="B1"/>
      <selection pane="bottomLeft" activeCell="A10" sqref="A10"/>
      <selection pane="bottomRight" activeCell="A5" sqref="A5:I8"/>
    </sheetView>
  </sheetViews>
  <sheetFormatPr defaultColWidth="15" defaultRowHeight="60" customHeight="1"/>
  <cols>
    <col min="1" max="1" width="12.6328125" style="1" customWidth="1"/>
    <col min="2" max="4" width="8.6328125" style="1" customWidth="1"/>
    <col min="5" max="8" width="7.90625" style="1" customWidth="1"/>
    <col min="9" max="9" width="14.6328125" style="4" customWidth="1"/>
    <col min="10" max="16384" width="15" style="1"/>
  </cols>
  <sheetData>
    <row r="1" spans="1:9" s="3" customFormat="1" ht="24" customHeight="1">
      <c r="A1" s="51" t="s">
        <v>44</v>
      </c>
      <c r="B1" s="51"/>
      <c r="C1" s="51"/>
      <c r="D1" s="51"/>
      <c r="E1" s="51"/>
      <c r="F1" s="51"/>
      <c r="G1" s="51"/>
      <c r="H1" s="51"/>
      <c r="I1" s="51"/>
    </row>
    <row r="2" spans="1:9" s="3" customFormat="1" ht="24" customHeight="1">
      <c r="A2" s="52" t="s">
        <v>43</v>
      </c>
      <c r="B2" s="53"/>
      <c r="C2" s="53"/>
      <c r="D2" s="53"/>
      <c r="E2" s="53"/>
      <c r="F2" s="53"/>
      <c r="G2" s="53"/>
      <c r="H2" s="53"/>
      <c r="I2" s="53"/>
    </row>
    <row r="3" spans="1:9" s="3" customFormat="1" ht="15" customHeight="1">
      <c r="A3" s="10"/>
      <c r="B3" s="10"/>
      <c r="C3" s="10"/>
      <c r="D3" s="10"/>
      <c r="E3" s="11"/>
      <c r="F3" s="11"/>
      <c r="G3" s="11"/>
      <c r="H3" s="11"/>
      <c r="I3" s="17" t="s">
        <v>42</v>
      </c>
    </row>
    <row r="4" spans="1:9" s="2" customFormat="1" ht="15" customHeight="1">
      <c r="A4" s="5"/>
      <c r="B4" s="6"/>
      <c r="C4" s="6"/>
      <c r="D4" s="7"/>
      <c r="E4" s="8"/>
      <c r="F4" s="8"/>
      <c r="G4" s="8"/>
      <c r="H4" s="8"/>
      <c r="I4" s="9" t="s">
        <v>41</v>
      </c>
    </row>
    <row r="5" spans="1:9" ht="18" customHeight="1">
      <c r="A5" s="54" t="s">
        <v>11</v>
      </c>
      <c r="B5" s="55" t="s">
        <v>31</v>
      </c>
      <c r="C5" s="55"/>
      <c r="D5" s="55"/>
      <c r="E5" s="56" t="s">
        <v>13</v>
      </c>
      <c r="F5" s="55"/>
      <c r="G5" s="57"/>
      <c r="H5" s="57"/>
      <c r="I5" s="58" t="s">
        <v>12</v>
      </c>
    </row>
    <row r="6" spans="1:9" ht="18" customHeight="1">
      <c r="A6" s="59"/>
      <c r="B6" s="60" t="s">
        <v>23</v>
      </c>
      <c r="C6" s="61"/>
      <c r="D6" s="62"/>
      <c r="E6" s="60" t="s">
        <v>1</v>
      </c>
      <c r="F6" s="61"/>
      <c r="G6" s="61"/>
      <c r="H6" s="61"/>
      <c r="I6" s="63"/>
    </row>
    <row r="7" spans="1:9" ht="18" customHeight="1">
      <c r="A7" s="59"/>
      <c r="B7" s="64" t="s">
        <v>2</v>
      </c>
      <c r="C7" s="64" t="s">
        <v>3</v>
      </c>
      <c r="D7" s="64" t="s">
        <v>4</v>
      </c>
      <c r="E7" s="65" t="s">
        <v>0</v>
      </c>
      <c r="F7" s="64" t="s">
        <v>16</v>
      </c>
      <c r="G7" s="66" t="s">
        <v>17</v>
      </c>
      <c r="H7" s="64" t="s">
        <v>14</v>
      </c>
      <c r="I7" s="63"/>
    </row>
    <row r="8" spans="1:9" ht="18" customHeight="1">
      <c r="A8" s="59"/>
      <c r="B8" s="67" t="s">
        <v>5</v>
      </c>
      <c r="C8" s="67" t="s">
        <v>6</v>
      </c>
      <c r="D8" s="67" t="s">
        <v>7</v>
      </c>
      <c r="E8" s="68" t="s">
        <v>8</v>
      </c>
      <c r="F8" s="67" t="s">
        <v>9</v>
      </c>
      <c r="G8" s="69" t="s">
        <v>10</v>
      </c>
      <c r="H8" s="70" t="s">
        <v>15</v>
      </c>
      <c r="I8" s="63"/>
    </row>
    <row r="9" spans="1:9" ht="3" customHeight="1">
      <c r="A9" s="35"/>
      <c r="B9" s="31"/>
      <c r="C9" s="31"/>
      <c r="D9" s="31"/>
      <c r="E9" s="32"/>
      <c r="F9" s="31"/>
      <c r="G9" s="33"/>
      <c r="H9" s="33"/>
      <c r="I9" s="27"/>
    </row>
    <row r="10" spans="1:9" s="2" customFormat="1" ht="26.15" customHeight="1">
      <c r="A10" s="36" t="s">
        <v>32</v>
      </c>
      <c r="B10" s="43">
        <v>2106</v>
      </c>
      <c r="C10" s="43">
        <v>1453</v>
      </c>
      <c r="D10" s="43">
        <v>653</v>
      </c>
      <c r="E10" s="44">
        <v>100</v>
      </c>
      <c r="F10" s="45">
        <v>69</v>
      </c>
      <c r="G10" s="46">
        <v>31</v>
      </c>
      <c r="H10" s="46">
        <v>38</v>
      </c>
      <c r="I10" s="47">
        <v>2017</v>
      </c>
    </row>
    <row r="11" spans="1:9" s="2" customFormat="1" ht="26.15" customHeight="1">
      <c r="A11" s="36" t="s">
        <v>33</v>
      </c>
      <c r="B11" s="43">
        <v>1915</v>
      </c>
      <c r="C11" s="43">
        <v>1306</v>
      </c>
      <c r="D11" s="43">
        <v>609</v>
      </c>
      <c r="E11" s="44">
        <v>100</v>
      </c>
      <c r="F11" s="45">
        <v>68.2</v>
      </c>
      <c r="G11" s="46">
        <v>31.8</v>
      </c>
      <c r="H11" s="46">
        <v>36.4</v>
      </c>
      <c r="I11" s="47">
        <v>2018</v>
      </c>
    </row>
    <row r="12" spans="1:9" s="2" customFormat="1" ht="26.15" customHeight="1">
      <c r="A12" s="36" t="s">
        <v>34</v>
      </c>
      <c r="B12" s="43">
        <v>2633</v>
      </c>
      <c r="C12" s="43">
        <v>1869</v>
      </c>
      <c r="D12" s="43">
        <v>764</v>
      </c>
      <c r="E12" s="44">
        <v>100</v>
      </c>
      <c r="F12" s="45">
        <v>71</v>
      </c>
      <c r="G12" s="46">
        <v>29</v>
      </c>
      <c r="H12" s="46">
        <v>42</v>
      </c>
      <c r="I12" s="47">
        <v>2019</v>
      </c>
    </row>
    <row r="13" spans="1:9" s="2" customFormat="1" ht="26.15" customHeight="1">
      <c r="A13" s="36" t="s">
        <v>35</v>
      </c>
      <c r="B13" s="43">
        <v>2590</v>
      </c>
      <c r="C13" s="43">
        <v>1820</v>
      </c>
      <c r="D13" s="43">
        <v>770</v>
      </c>
      <c r="E13" s="44">
        <v>100</v>
      </c>
      <c r="F13" s="45">
        <v>70.3</v>
      </c>
      <c r="G13" s="46">
        <v>29.7</v>
      </c>
      <c r="H13" s="46">
        <v>40.6</v>
      </c>
      <c r="I13" s="47">
        <v>2020</v>
      </c>
    </row>
    <row r="14" spans="1:9" s="2" customFormat="1" ht="26.15" customHeight="1">
      <c r="A14" s="36" t="s">
        <v>36</v>
      </c>
      <c r="B14" s="43">
        <v>2919</v>
      </c>
      <c r="C14" s="43">
        <v>2030</v>
      </c>
      <c r="D14" s="43">
        <v>889</v>
      </c>
      <c r="E14" s="44">
        <v>100</v>
      </c>
      <c r="F14" s="45">
        <v>69.5</v>
      </c>
      <c r="G14" s="46">
        <v>30.5</v>
      </c>
      <c r="H14" s="46">
        <v>39</v>
      </c>
      <c r="I14" s="47">
        <v>2021</v>
      </c>
    </row>
    <row r="15" spans="1:9" s="2" customFormat="1" ht="26.15" customHeight="1">
      <c r="A15" s="36" t="s">
        <v>37</v>
      </c>
      <c r="B15" s="43">
        <v>2695</v>
      </c>
      <c r="C15" s="43">
        <v>1846</v>
      </c>
      <c r="D15" s="43">
        <v>849</v>
      </c>
      <c r="E15" s="44">
        <v>100</v>
      </c>
      <c r="F15" s="45">
        <v>68.5</v>
      </c>
      <c r="G15" s="46">
        <v>31.5</v>
      </c>
      <c r="H15" s="46">
        <v>37</v>
      </c>
      <c r="I15" s="47">
        <v>2022</v>
      </c>
    </row>
    <row r="16" spans="1:9" s="2" customFormat="1" ht="26.15" customHeight="1">
      <c r="A16" s="36" t="s">
        <v>38</v>
      </c>
      <c r="B16" s="43">
        <v>2718</v>
      </c>
      <c r="C16" s="43">
        <v>1864</v>
      </c>
      <c r="D16" s="43">
        <v>854</v>
      </c>
      <c r="E16" s="44">
        <v>100</v>
      </c>
      <c r="F16" s="45">
        <v>68.599999999999994</v>
      </c>
      <c r="G16" s="46">
        <v>31.4</v>
      </c>
      <c r="H16" s="46">
        <v>37.200000000000003</v>
      </c>
      <c r="I16" s="47">
        <v>2023</v>
      </c>
    </row>
    <row r="17" spans="1:9" s="2" customFormat="1" ht="26.15" customHeight="1">
      <c r="A17" s="36" t="s">
        <v>39</v>
      </c>
      <c r="B17" s="43">
        <v>2581</v>
      </c>
      <c r="C17" s="43">
        <v>1770</v>
      </c>
      <c r="D17" s="43">
        <v>811</v>
      </c>
      <c r="E17" s="44">
        <v>100</v>
      </c>
      <c r="F17" s="45">
        <v>68.599999999999994</v>
      </c>
      <c r="G17" s="46">
        <v>31.4</v>
      </c>
      <c r="H17" s="46">
        <v>37.200000000000003</v>
      </c>
      <c r="I17" s="47">
        <v>2024</v>
      </c>
    </row>
    <row r="18" spans="1:9" s="2" customFormat="1" ht="26.15" customHeight="1">
      <c r="A18" s="36" t="s">
        <v>40</v>
      </c>
      <c r="B18" s="43">
        <v>2180</v>
      </c>
      <c r="C18" s="43">
        <v>1505</v>
      </c>
      <c r="D18" s="43">
        <v>675</v>
      </c>
      <c r="E18" s="44">
        <v>100</v>
      </c>
      <c r="F18" s="45">
        <v>69</v>
      </c>
      <c r="G18" s="46">
        <v>31</v>
      </c>
      <c r="H18" s="46">
        <v>38</v>
      </c>
      <c r="I18" s="47">
        <v>2025</v>
      </c>
    </row>
    <row r="19" spans="1:9" s="2" customFormat="1" ht="5.15" customHeight="1">
      <c r="A19" s="34"/>
      <c r="B19" s="20"/>
      <c r="C19" s="20"/>
      <c r="D19" s="20"/>
      <c r="E19" s="21"/>
      <c r="F19" s="20"/>
      <c r="G19" s="25"/>
      <c r="H19" s="25"/>
      <c r="I19" s="28"/>
    </row>
    <row r="20" spans="1:9" s="2" customFormat="1" ht="26.15" customHeight="1">
      <c r="A20" s="37" t="s">
        <v>28</v>
      </c>
      <c r="B20" s="43">
        <v>399</v>
      </c>
      <c r="C20" s="43">
        <v>280</v>
      </c>
      <c r="D20" s="43">
        <v>119</v>
      </c>
      <c r="E20" s="44">
        <v>100</v>
      </c>
      <c r="F20" s="45">
        <v>70.2</v>
      </c>
      <c r="G20" s="46">
        <v>29.8</v>
      </c>
      <c r="H20" s="46">
        <v>40.4</v>
      </c>
      <c r="I20" s="29" t="s">
        <v>20</v>
      </c>
    </row>
    <row r="21" spans="1:9" s="2" customFormat="1" ht="26.15" customHeight="1">
      <c r="A21" s="37" t="s">
        <v>29</v>
      </c>
      <c r="B21" s="43">
        <v>1055</v>
      </c>
      <c r="C21" s="43">
        <v>739</v>
      </c>
      <c r="D21" s="43">
        <v>316</v>
      </c>
      <c r="E21" s="44">
        <v>100</v>
      </c>
      <c r="F21" s="45">
        <v>70</v>
      </c>
      <c r="G21" s="46">
        <v>30</v>
      </c>
      <c r="H21" s="46">
        <v>40</v>
      </c>
      <c r="I21" s="29" t="s">
        <v>21</v>
      </c>
    </row>
    <row r="22" spans="1:9" s="2" customFormat="1" ht="26.15" customHeight="1">
      <c r="A22" s="37" t="s">
        <v>30</v>
      </c>
      <c r="B22" s="43">
        <v>726</v>
      </c>
      <c r="C22" s="43">
        <v>486</v>
      </c>
      <c r="D22" s="43">
        <v>240</v>
      </c>
      <c r="E22" s="44">
        <v>100</v>
      </c>
      <c r="F22" s="45">
        <v>66.900000000000006</v>
      </c>
      <c r="G22" s="46">
        <v>33.1</v>
      </c>
      <c r="H22" s="46">
        <v>33.799999999999997</v>
      </c>
      <c r="I22" s="29" t="s">
        <v>22</v>
      </c>
    </row>
    <row r="23" spans="1:9" s="2" customFormat="1" ht="3" customHeight="1">
      <c r="A23" s="38"/>
      <c r="B23" s="22"/>
      <c r="C23" s="22"/>
      <c r="D23" s="22"/>
      <c r="E23" s="23"/>
      <c r="F23" s="24"/>
      <c r="G23" s="26"/>
      <c r="H23" s="26"/>
      <c r="I23" s="30"/>
    </row>
    <row r="24" spans="1:9" s="15" customFormat="1" ht="15" customHeight="1">
      <c r="A24" s="16" t="s">
        <v>27</v>
      </c>
      <c r="B24" s="12"/>
      <c r="C24" s="12"/>
      <c r="D24" s="12"/>
      <c r="E24" s="13"/>
      <c r="F24" s="13"/>
      <c r="G24" s="13"/>
      <c r="H24" s="13"/>
      <c r="I24" s="14"/>
    </row>
    <row r="25" spans="1:9" s="19" customFormat="1" ht="15" customHeight="1">
      <c r="A25" s="18" t="s">
        <v>26</v>
      </c>
      <c r="B25" s="13"/>
      <c r="C25" s="13"/>
      <c r="D25" s="13"/>
      <c r="E25" s="13"/>
      <c r="F25" s="13"/>
      <c r="G25" s="13"/>
      <c r="H25" s="13"/>
      <c r="I25" s="14"/>
    </row>
    <row r="26" spans="1:9" s="15" customFormat="1" ht="62.15" customHeight="1">
      <c r="A26" s="48" t="str">
        <f>SUBSTITUTE(CONCATENATE(A28,B28),CHAR(10),CHAR(10)&amp;"　　　")</f>
        <v>說明：1.自108年度起，修正本表篩選條件，土地承購人由「代表人」改為「訂約所有人」，且不同契約但為同一訂約人
　　　  時， 由不重複計算，改為仍予計算。
　　　2.國有財產法或其他法律律定之國有非公用土地出售規定，屬私法關係，用以規範申請人符合法定客觀要件(如毗
　　　  鄰私有土地所有權人身分)，得承購國有非公用土地，法規條文未有性別限制。
　　　3.將持續透過多元管道及跨部會合作方式，積極宣導財產權性別平等觀念，實現性別主流化政策目標。</v>
      </c>
      <c r="B26" s="49"/>
      <c r="C26" s="49"/>
      <c r="D26" s="49"/>
      <c r="E26" s="49"/>
      <c r="F26" s="49"/>
      <c r="G26" s="49"/>
      <c r="H26" s="49"/>
      <c r="I26" s="49"/>
    </row>
    <row r="27" spans="1:9" s="19" customFormat="1" ht="100" customHeight="1">
      <c r="A27" s="50" t="str">
        <f>SUBSTITUTE(CONCATENATE(A29,B29),CHAR(10),CHAR(10)&amp;"　　　　　  ")</f>
        <v>Explanation：1.As of 2019, the filter criterion Land Purchaser in this Form has been modified from "Representative" to "Owner as Contractual
　　　　　     Party", and the different contracts made by the same party which were not repeated for the calculation purpose will now be 
　　　　　     included.
　　　　　  2.The National Property Act or other laws or regulations regarding state-owned non-public land sales are considered as relations in
　　　　　     private law that regulate the applicant's compliance with the statutory objective requirements (such as the identity of the owner 
　　　　　     of the adjacent private land) in order to acquire a state-owned non-public land. The law provisions have no gender restrictions.
　　　　　  3.We will continue to actively promote the concept of gender equality in property rights through multiple channels and inter-
　　　　　     ministerial cooperation to achieve the goal of gender mainstreaming.</v>
      </c>
      <c r="B27" s="49"/>
      <c r="C27" s="49"/>
      <c r="D27" s="49"/>
      <c r="E27" s="49"/>
      <c r="F27" s="49"/>
      <c r="G27" s="49"/>
      <c r="H27" s="49"/>
      <c r="I27" s="49"/>
    </row>
    <row r="28" spans="1:9" ht="17.149999999999999" hidden="1" customHeight="1">
      <c r="A28" s="41" t="s">
        <v>25</v>
      </c>
      <c r="B28" s="42" t="s">
        <v>19</v>
      </c>
    </row>
    <row r="29" spans="1:9" ht="17.149999999999999" hidden="1" customHeight="1">
      <c r="A29" s="39" t="s">
        <v>24</v>
      </c>
      <c r="B29" s="40" t="s">
        <v>18</v>
      </c>
    </row>
    <row r="30" spans="1:9" ht="17.149999999999999" customHeight="1"/>
    <row r="31" spans="1:9" ht="17.149999999999999" customHeight="1"/>
  </sheetData>
  <mergeCells count="10">
    <mergeCell ref="A26:I26"/>
    <mergeCell ref="A27:I27"/>
    <mergeCell ref="A1:I1"/>
    <mergeCell ref="A2:I2"/>
    <mergeCell ref="B6:D6"/>
    <mergeCell ref="E6:H6"/>
    <mergeCell ref="B5:D5"/>
    <mergeCell ref="E5:H5"/>
    <mergeCell ref="A5:A8"/>
    <mergeCell ref="I5:I8"/>
  </mergeCells>
  <phoneticPr fontId="2" type="noConversion"/>
  <printOptions horizontalCentered="1"/>
  <pageMargins left="0.74803149606299213" right="0.74803149606299213" top="0.98425196850393704" bottom="1.1811023622047245" header="0.51181102362204722" footer="1.4173228346456694"/>
  <pageSetup paperSize="9" firstPageNumber="234" orientation="portrait" useFirstPageNumber="1" r:id="rId1"/>
  <headerFooter alignWithMargins="0">
    <oddFooter>&amp;C&amp;10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賴素儀</dc:creator>
  <cp:lastModifiedBy>林芝螢</cp:lastModifiedBy>
  <cp:lastPrinted>2019-01-16T00:33:22Z</cp:lastPrinted>
  <dcterms:created xsi:type="dcterms:W3CDTF">2011-05-27T06:38:58Z</dcterms:created>
  <dcterms:modified xsi:type="dcterms:W3CDTF">2026-03-20T08:26:42Z</dcterms:modified>
</cp:coreProperties>
</file>