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2" i="1" l="1"/>
  <c r="A31" i="1"/>
</calcChain>
</file>

<file path=xl/sharedStrings.xml><?xml version="1.0" encoding="utf-8"?>
<sst xmlns="http://schemas.openxmlformats.org/spreadsheetml/2006/main" count="47" uniqueCount="44">
  <si>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</si>
  <si>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</si>
  <si>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</si>
  <si>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</si>
  <si>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</si>
  <si>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</si>
  <si>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</si>
  <si>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</si>
  <si>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</si>
  <si>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</si>
  <si>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</si>
  <si>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</si>
  <si>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遺產及贈與稅、菸酒稅包含撥入長照基金之稅款；營業稅包含金融業營業稅(撥入金融業特別準備金)。</t>
  </si>
  <si>
    <t>份遺產及贈與稅實物抵繳</t>
  </si>
  <si>
    <t>億元，累計至本月實物抵繳金額共為</t>
  </si>
  <si>
    <t>億元。</t>
  </si>
  <si>
    <t>　 　營利事業</t>
  </si>
  <si>
    <t xml:space="preserve">     --</t>
  </si>
  <si>
    <t>　 　個人</t>
  </si>
  <si>
    <t>附　　註：</t>
  </si>
  <si>
    <t>113年10月</t>
  </si>
  <si>
    <t>說　　明：</t>
  </si>
  <si>
    <t>　 房地合一課徵所得稅</t>
  </si>
  <si>
    <t>賦 稅 收 入</t>
  </si>
  <si>
    <t>　 關　　稅</t>
  </si>
  <si>
    <t>　 營利事業所得稅</t>
  </si>
  <si>
    <t>　 綜合所得稅</t>
  </si>
  <si>
    <t>　 遺產及贈與稅(註)</t>
  </si>
  <si>
    <t>　　 撥入長照基金</t>
  </si>
  <si>
    <t>　 貨 物 稅</t>
  </si>
  <si>
    <t>　 證券交易稅</t>
  </si>
  <si>
    <t>　 期貨交易稅</t>
  </si>
  <si>
    <t>　 菸 酒 稅(註)</t>
  </si>
  <si>
    <t>　 　撥入長照基金</t>
  </si>
  <si>
    <t>　 特種貨物及勞務稅</t>
  </si>
  <si>
    <t>　 營 業 稅(註)</t>
  </si>
  <si>
    <t>　 　金融業營業稅</t>
  </si>
  <si>
    <t>　 地 價 稅</t>
  </si>
  <si>
    <t>　 土地增值稅</t>
  </si>
  <si>
    <t>　 房 屋 稅</t>
  </si>
  <si>
    <t>　 使用牌照稅</t>
  </si>
  <si>
    <t>　 健康福利捐</t>
  </si>
  <si>
    <t>　 其    他</t>
  </si>
  <si>
    <t>表3-1　全國賦稅收入統計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</si>
</sst>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  <numFmt numFmtId="224" formatCode="\-###0.0"/>
    <numFmt numFmtId="227" formatCode="###,###,##0.0"/>
    <numFmt numFmtId="228" formatCode="###,###,##0"/>
    <numFmt numFmtId="229" formatCode="###,###,##0;\-###,###,##0;&quot;         －&quot;"/>
    <numFmt numFmtId="230" formatCode="\-##,###,##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227" fontId="29" fillId="0" borderId="0" xfId="20" applyNumberFormat="1" applyFont="1" applyAlignment="1">
      <alignment horizontal="center"/>
    </xf>
    <xf numFmtId="0" fontId="27" fillId="0" borderId="18" xfId="20" applyFont="1" applyBorder="1" applyAlignment="1">
      <alignment vertical="center"/>
    </xf>
    <xf numFmtId="228" fontId="9" fillId="0" borderId="19" xfId="20" applyNumberFormat="1" applyFont="1" applyBorder="1" applyAlignment="1">
      <alignment horizontal="right" vertical="center"/>
    </xf>
    <xf numFmtId="228" fontId="9" fillId="0" borderId="18" xfId="20" applyNumberFormat="1" applyFont="1" applyBorder="1" applyAlignment="1">
      <alignment horizontal="right" vertical="center"/>
    </xf>
    <xf numFmtId="220" fontId="9" fillId="0" borderId="18" xfId="20" applyNumberFormat="1" applyFont="1" applyBorder="1" applyAlignment="1">
      <alignment horizontal="right" vertical="center"/>
    </xf>
    <xf numFmtId="0" fontId="27" fillId="0" borderId="0" xfId="20" applyFont="1" applyAlignment="1">
      <alignment vertical="center"/>
    </xf>
    <xf numFmtId="229" fontId="9" fillId="0" borderId="16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219" fontId="9" fillId="0" borderId="0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8" fontId="9" fillId="0" borderId="16" xfId="20" applyNumberFormat="1" applyFont="1" applyBorder="1" applyAlignment="1">
      <alignment horizontal="right" vertical="center"/>
    </xf>
    <xf numFmtId="230" fontId="9" fillId="0" borderId="0" xfId="20" applyNumberFormat="1" applyFont="1" applyBorder="1" applyAlignment="1">
      <alignment horizontal="right" vertical="center"/>
    </xf>
    <xf numFmtId="230" fontId="9" fillId="0" borderId="16" xfId="20" applyNumberFormat="1" applyFont="1" applyBorder="1" applyAlignment="1">
      <alignment horizontal="right" vertical="center"/>
    </xf>
    <xf numFmtId="224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6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55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8" customHeight="1">
      <c r="A2" s="54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15" customHeight="1">
      <c r="A4" s="25" t="s">
        <v>0</v>
      </c>
      <c r="B4" s="36" t="s">
        <v>1</v>
      </c>
      <c r="C4" s="29"/>
      <c r="D4" s="30"/>
      <c r="E4" s="31" t="s">
        <v>2</v>
      </c>
      <c r="F4" s="12"/>
      <c r="G4" s="29"/>
      <c r="H4" s="29"/>
      <c r="I4" s="30"/>
      <c r="J4" s="33" t="s">
        <v>3</v>
      </c>
      <c r="K4" s="34" t="s">
        <v>4</v>
      </c>
    </row>
    <row r="5" spans="1:11" s="9" customFormat="1" ht="39.950000000000003" customHeight="1">
      <c r="A5" s="26"/>
      <c r="B5" s="37"/>
      <c r="C5" s="13" t="s">
        <v>5</v>
      </c>
      <c r="D5" s="13" t="s">
        <v>6</v>
      </c>
      <c r="E5" s="32"/>
      <c r="F5" s="13" t="s">
        <v>7</v>
      </c>
      <c r="G5" s="13" t="s">
        <v>8</v>
      </c>
      <c r="H5" s="14" t="s">
        <v>9</v>
      </c>
      <c r="I5" s="15" t="s">
        <v>10</v>
      </c>
      <c r="J5" s="32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.2" customHeight="1">
      <c r="A7" s="44" t="s">
        <v>23</v>
      </c>
      <c r="B7" s="50">
        <v>3498</v>
      </c>
      <c r="C7" s="48">
        <v>1180</v>
      </c>
      <c r="D7" s="49">
        <v>50.9</v>
      </c>
      <c r="E7" s="48">
        <v>32951</v>
      </c>
      <c r="F7" s="48">
        <v>2728</v>
      </c>
      <c r="G7" s="49">
        <v>9</v>
      </c>
      <c r="H7" s="49">
        <v>116.2</v>
      </c>
      <c r="I7" s="49">
        <v>101.9</v>
      </c>
      <c r="J7" s="48">
        <v>28345</v>
      </c>
      <c r="K7" s="48">
        <v>32336</v>
      </c>
    </row>
    <row r="8" spans="1:11" s="7" customFormat="1" ht="15.2" customHeight="1">
      <c r="A8" s="44" t="s">
        <v>24</v>
      </c>
      <c r="B8" s="50">
        <v>132</v>
      </c>
      <c r="C8" s="48">
        <v>19</v>
      </c>
      <c r="D8" s="49">
        <v>16.600000000000001</v>
      </c>
      <c r="E8" s="48">
        <v>1318</v>
      </c>
      <c r="F8" s="48">
        <v>59</v>
      </c>
      <c r="G8" s="49">
        <v>4.7</v>
      </c>
      <c r="H8" s="49">
        <v>107.7</v>
      </c>
      <c r="I8" s="49">
        <v>88.2</v>
      </c>
      <c r="J8" s="48">
        <v>1224</v>
      </c>
      <c r="K8" s="48">
        <v>1495</v>
      </c>
    </row>
    <row r="9" spans="1:11" s="7" customFormat="1" ht="15.2" customHeight="1">
      <c r="A9" s="44" t="s">
        <v>25</v>
      </c>
      <c r="B9" s="50">
        <v>2412</v>
      </c>
      <c r="C9" s="48">
        <v>1020</v>
      </c>
      <c r="D9" s="49">
        <v>73.2</v>
      </c>
      <c r="E9" s="48">
        <v>11013</v>
      </c>
      <c r="F9" s="48">
        <v>428</v>
      </c>
      <c r="G9" s="49">
        <v>4</v>
      </c>
      <c r="H9" s="49">
        <v>116</v>
      </c>
      <c r="I9" s="49">
        <v>113.4</v>
      </c>
      <c r="J9" s="48">
        <v>9496</v>
      </c>
      <c r="K9" s="48">
        <v>9715</v>
      </c>
    </row>
    <row r="10" spans="1:11" s="7" customFormat="1" ht="15.2" customHeight="1">
      <c r="A10" s="44" t="s">
        <v>26</v>
      </c>
      <c r="B10" s="50">
        <v>467</v>
      </c>
      <c r="C10" s="48">
        <v>64</v>
      </c>
      <c r="D10" s="49">
        <v>15.8</v>
      </c>
      <c r="E10" s="48">
        <v>7581</v>
      </c>
      <c r="F10" s="48">
        <v>637</v>
      </c>
      <c r="G10" s="49">
        <v>9.1999999999999993</v>
      </c>
      <c r="H10" s="49">
        <v>124.7</v>
      </c>
      <c r="I10" s="49">
        <v>115</v>
      </c>
      <c r="J10" s="48">
        <v>6081</v>
      </c>
      <c r="K10" s="48">
        <v>6595</v>
      </c>
    </row>
    <row r="11" spans="1:11" s="7" customFormat="1" ht="15.2" customHeight="1">
      <c r="A11" s="44" t="s">
        <v>27</v>
      </c>
      <c r="B11" s="50">
        <v>55</v>
      </c>
      <c r="C11" s="48">
        <v>1</v>
      </c>
      <c r="D11" s="49">
        <v>1.1000000000000001</v>
      </c>
      <c r="E11" s="48">
        <v>594</v>
      </c>
      <c r="F11" s="48">
        <v>104</v>
      </c>
      <c r="G11" s="49">
        <v>21.1</v>
      </c>
      <c r="H11" s="49">
        <v>186.2</v>
      </c>
      <c r="I11" s="49">
        <v>158.6</v>
      </c>
      <c r="J11" s="48">
        <v>319</v>
      </c>
      <c r="K11" s="48">
        <v>375</v>
      </c>
    </row>
    <row r="12" spans="1:11" s="7" customFormat="1" ht="15.2" customHeight="1">
      <c r="A12" s="44" t="s">
        <v>28</v>
      </c>
      <c r="B12" s="50">
        <v>14</v>
      </c>
      <c r="C12" s="48">
        <v>-1</v>
      </c>
      <c r="D12" s="49">
        <v>-5.6</v>
      </c>
      <c r="E12" s="48">
        <v>165</v>
      </c>
      <c r="F12" s="48">
        <v>42</v>
      </c>
      <c r="G12" s="49">
        <v>33.9</v>
      </c>
      <c r="H12" s="49">
        <v>281.3</v>
      </c>
      <c r="I12" s="49">
        <v>239.6</v>
      </c>
      <c r="J12" s="48">
        <v>59</v>
      </c>
      <c r="K12" s="48">
        <v>69</v>
      </c>
    </row>
    <row r="13" spans="1:11" s="7" customFormat="1" ht="15.2" customHeight="1">
      <c r="A13" s="44" t="s">
        <v>29</v>
      </c>
      <c r="B13" s="50">
        <v>121</v>
      </c>
      <c r="C13" s="48">
        <v>5</v>
      </c>
      <c r="D13" s="49">
        <v>4.4000000000000004</v>
      </c>
      <c r="E13" s="48">
        <v>1339</v>
      </c>
      <c r="F13" s="48">
        <v>-15</v>
      </c>
      <c r="G13" s="49">
        <v>-1.1000000000000001</v>
      </c>
      <c r="H13" s="49">
        <v>96.8</v>
      </c>
      <c r="I13" s="49">
        <v>80.3</v>
      </c>
      <c r="J13" s="48">
        <v>1383</v>
      </c>
      <c r="K13" s="48">
        <v>1668</v>
      </c>
    </row>
    <row r="14" spans="1:11" s="7" customFormat="1" ht="15.2" customHeight="1">
      <c r="A14" s="44" t="s">
        <v>30</v>
      </c>
      <c r="B14" s="50">
        <v>213</v>
      </c>
      <c r="C14" s="48">
        <v>62</v>
      </c>
      <c r="D14" s="49">
        <v>40.6</v>
      </c>
      <c r="E14" s="48">
        <v>2420</v>
      </c>
      <c r="F14" s="48">
        <v>822</v>
      </c>
      <c r="G14" s="49">
        <v>51.4</v>
      </c>
      <c r="H14" s="49">
        <v>139.80000000000001</v>
      </c>
      <c r="I14" s="49">
        <v>116</v>
      </c>
      <c r="J14" s="48">
        <v>1731</v>
      </c>
      <c r="K14" s="48">
        <v>2087</v>
      </c>
    </row>
    <row r="15" spans="1:11" s="7" customFormat="1" ht="15.2" customHeight="1">
      <c r="A15" s="44" t="s">
        <v>31</v>
      </c>
      <c r="B15" s="50">
        <v>10</v>
      </c>
      <c r="C15" s="48">
        <v>2</v>
      </c>
      <c r="D15" s="49">
        <v>32.299999999999997</v>
      </c>
      <c r="E15" s="48">
        <v>108</v>
      </c>
      <c r="F15" s="48">
        <v>41</v>
      </c>
      <c r="G15" s="49">
        <v>61</v>
      </c>
      <c r="H15" s="49">
        <v>167.2</v>
      </c>
      <c r="I15" s="49">
        <v>138.6</v>
      </c>
      <c r="J15" s="48">
        <v>64</v>
      </c>
      <c r="K15" s="48">
        <v>78</v>
      </c>
    </row>
    <row r="16" spans="1:11" s="7" customFormat="1" ht="15.2" customHeight="1">
      <c r="A16" s="44" t="s">
        <v>32</v>
      </c>
      <c r="B16" s="50">
        <v>56</v>
      </c>
      <c r="C16" s="48">
        <v>-1</v>
      </c>
      <c r="D16" s="49">
        <v>-1.5</v>
      </c>
      <c r="E16" s="48">
        <v>551</v>
      </c>
      <c r="F16" s="48">
        <v>-19</v>
      </c>
      <c r="G16" s="49">
        <v>-3.4</v>
      </c>
      <c r="H16" s="49">
        <v>94.8</v>
      </c>
      <c r="I16" s="49">
        <v>78.599999999999994</v>
      </c>
      <c r="J16" s="48">
        <v>581</v>
      </c>
      <c r="K16" s="48">
        <v>701</v>
      </c>
    </row>
    <row r="17" spans="1:11" s="7" customFormat="1" ht="15.2" customHeight="1">
      <c r="A17" s="44" t="s">
        <v>33</v>
      </c>
      <c r="B17" s="50">
        <v>22</v>
      </c>
      <c r="C17" s="48">
        <v>1</v>
      </c>
      <c r="D17" s="49">
        <v>3.3</v>
      </c>
      <c r="E17" s="48">
        <v>219</v>
      </c>
      <c r="F17" s="48">
        <v>-3</v>
      </c>
      <c r="G17" s="49">
        <v>-1.3</v>
      </c>
      <c r="H17" s="49">
        <v>95.8</v>
      </c>
      <c r="I17" s="49">
        <v>79.400000000000006</v>
      </c>
      <c r="J17" s="48">
        <v>229</v>
      </c>
      <c r="K17" s="48">
        <v>276</v>
      </c>
    </row>
    <row r="18" spans="1:11" s="7" customFormat="1" ht="15.2" customHeight="1">
      <c r="A18" s="44" t="s">
        <v>34</v>
      </c>
      <c r="B18" s="50">
        <v>4</v>
      </c>
      <c r="C18" s="51">
        <v>0</v>
      </c>
      <c r="D18" s="49">
        <v>-5.8</v>
      </c>
      <c r="E18" s="48">
        <v>52</v>
      </c>
      <c r="F18" s="48">
        <v>8</v>
      </c>
      <c r="G18" s="49">
        <v>18.2</v>
      </c>
      <c r="H18" s="49">
        <v>224</v>
      </c>
      <c r="I18" s="49">
        <v>185.5</v>
      </c>
      <c r="J18" s="48">
        <v>23</v>
      </c>
      <c r="K18" s="48">
        <v>28</v>
      </c>
    </row>
    <row r="19" spans="1:11" s="7" customFormat="1" ht="15.2" customHeight="1">
      <c r="A19" s="44" t="s">
        <v>35</v>
      </c>
      <c r="B19" s="50">
        <v>-116</v>
      </c>
      <c r="C19" s="48">
        <v>3</v>
      </c>
      <c r="D19" s="49" t="s">
        <v>17</v>
      </c>
      <c r="E19" s="48">
        <v>5019</v>
      </c>
      <c r="F19" s="48">
        <v>448</v>
      </c>
      <c r="G19" s="49">
        <v>9.8000000000000007</v>
      </c>
      <c r="H19" s="49">
        <v>107.9</v>
      </c>
      <c r="I19" s="49">
        <v>89.3</v>
      </c>
      <c r="J19" s="48">
        <v>4652</v>
      </c>
      <c r="K19" s="48">
        <v>5622</v>
      </c>
    </row>
    <row r="20" spans="1:11" s="7" customFormat="1" ht="15.2" customHeight="1">
      <c r="A20" s="44" t="s">
        <v>36</v>
      </c>
      <c r="B20" s="52">
        <v>0</v>
      </c>
      <c r="C20" s="51">
        <v>0</v>
      </c>
      <c r="D20" s="49" t="s">
        <v>17</v>
      </c>
      <c r="E20" s="48">
        <v>346</v>
      </c>
      <c r="F20" s="48">
        <v>48</v>
      </c>
      <c r="G20" s="49">
        <v>16.100000000000001</v>
      </c>
      <c r="H20" s="49">
        <v>166.9</v>
      </c>
      <c r="I20" s="49">
        <v>128.1</v>
      </c>
      <c r="J20" s="48">
        <v>207</v>
      </c>
      <c r="K20" s="48">
        <v>270</v>
      </c>
    </row>
    <row r="21" spans="1:11" s="7" customFormat="1" ht="15.2" customHeight="1">
      <c r="A21" s="44" t="s">
        <v>37</v>
      </c>
      <c r="B21" s="50">
        <v>21</v>
      </c>
      <c r="C21" s="48">
        <v>-3</v>
      </c>
      <c r="D21" s="49">
        <v>-13.6</v>
      </c>
      <c r="E21" s="48">
        <v>42</v>
      </c>
      <c r="F21" s="48">
        <v>-7</v>
      </c>
      <c r="G21" s="49">
        <v>-14.8</v>
      </c>
      <c r="H21" s="49">
        <v>108.3</v>
      </c>
      <c r="I21" s="49">
        <v>4.5</v>
      </c>
      <c r="J21" s="48">
        <v>39</v>
      </c>
      <c r="K21" s="48">
        <v>931</v>
      </c>
    </row>
    <row r="22" spans="1:11" s="7" customFormat="1" ht="15.2" customHeight="1">
      <c r="A22" s="44" t="s">
        <v>38</v>
      </c>
      <c r="B22" s="50">
        <v>70</v>
      </c>
      <c r="C22" s="48">
        <v>13</v>
      </c>
      <c r="D22" s="49">
        <v>22.1</v>
      </c>
      <c r="E22" s="48">
        <v>749</v>
      </c>
      <c r="F22" s="48">
        <v>134</v>
      </c>
      <c r="G22" s="49">
        <v>21.7</v>
      </c>
      <c r="H22" s="49">
        <v>101.7</v>
      </c>
      <c r="I22" s="49">
        <v>83.2</v>
      </c>
      <c r="J22" s="48">
        <v>737</v>
      </c>
      <c r="K22" s="48">
        <v>901</v>
      </c>
    </row>
    <row r="23" spans="1:11" s="7" customFormat="1" ht="15.2" customHeight="1">
      <c r="A23" s="44" t="s">
        <v>39</v>
      </c>
      <c r="B23" s="50">
        <v>2</v>
      </c>
      <c r="C23" s="48">
        <v>-2</v>
      </c>
      <c r="D23" s="49">
        <v>-54.6</v>
      </c>
      <c r="E23" s="48">
        <v>922</v>
      </c>
      <c r="F23" s="48">
        <v>37</v>
      </c>
      <c r="G23" s="49">
        <v>4.2</v>
      </c>
      <c r="H23" s="49">
        <v>105.1</v>
      </c>
      <c r="I23" s="49">
        <v>104.3</v>
      </c>
      <c r="J23" s="48">
        <v>877</v>
      </c>
      <c r="K23" s="48">
        <v>884</v>
      </c>
    </row>
    <row r="24" spans="1:11" s="7" customFormat="1" ht="15.2" customHeight="1">
      <c r="A24" s="44" t="s">
        <v>40</v>
      </c>
      <c r="B24" s="50">
        <v>6</v>
      </c>
      <c r="C24" s="48">
        <v>-1</v>
      </c>
      <c r="D24" s="49">
        <v>-11.1</v>
      </c>
      <c r="E24" s="48">
        <v>675</v>
      </c>
      <c r="F24" s="51">
        <v>0</v>
      </c>
      <c r="G24" s="53">
        <v>0</v>
      </c>
      <c r="H24" s="49">
        <v>101.7</v>
      </c>
      <c r="I24" s="49">
        <v>99.9</v>
      </c>
      <c r="J24" s="48">
        <v>664</v>
      </c>
      <c r="K24" s="48">
        <v>676</v>
      </c>
    </row>
    <row r="25" spans="1:11" s="7" customFormat="1" ht="15.2" customHeight="1">
      <c r="A25" s="44" t="s">
        <v>41</v>
      </c>
      <c r="B25" s="50">
        <v>22</v>
      </c>
      <c r="C25" s="48">
        <v>1</v>
      </c>
      <c r="D25" s="49">
        <v>3.3</v>
      </c>
      <c r="E25" s="48">
        <v>219</v>
      </c>
      <c r="F25" s="48">
        <v>-3</v>
      </c>
      <c r="G25" s="49">
        <v>-1.3</v>
      </c>
      <c r="H25" s="49">
        <v>104.5</v>
      </c>
      <c r="I25" s="49">
        <v>84.3</v>
      </c>
      <c r="J25" s="48">
        <v>210</v>
      </c>
      <c r="K25" s="48">
        <v>260</v>
      </c>
    </row>
    <row r="26" spans="1:11" s="7" customFormat="1" ht="15.2" customHeight="1" thickBot="1">
      <c r="A26" s="44" t="s">
        <v>42</v>
      </c>
      <c r="B26" s="50">
        <v>24</v>
      </c>
      <c r="C26" s="48">
        <v>-1</v>
      </c>
      <c r="D26" s="49">
        <v>-5</v>
      </c>
      <c r="E26" s="48">
        <v>348</v>
      </c>
      <c r="F26" s="48">
        <v>54</v>
      </c>
      <c r="G26" s="49">
        <v>18.5</v>
      </c>
      <c r="H26" s="49">
        <v>131.80000000000001</v>
      </c>
      <c r="I26" s="49">
        <v>108.3</v>
      </c>
      <c r="J26" s="48">
        <v>264</v>
      </c>
      <c r="K26" s="48">
        <v>321</v>
      </c>
    </row>
    <row r="27" spans="1:11" s="7" customFormat="1" ht="15.2" customHeight="1" thickTop="1">
      <c r="A27" s="40" t="s">
        <v>22</v>
      </c>
      <c r="B27" s="41">
        <v>65</v>
      </c>
      <c r="C27" s="42">
        <v>22</v>
      </c>
      <c r="D27" s="43">
        <v>52.6</v>
      </c>
      <c r="E27" s="42">
        <v>857</v>
      </c>
      <c r="F27" s="42">
        <v>353</v>
      </c>
      <c r="G27" s="43">
        <v>70.099999999999994</v>
      </c>
      <c r="H27" s="43">
        <v>193.1</v>
      </c>
      <c r="I27" s="43">
        <v>159.30000000000001</v>
      </c>
      <c r="J27" s="42">
        <v>444</v>
      </c>
      <c r="K27" s="42">
        <v>538</v>
      </c>
    </row>
    <row r="28" spans="1:11" s="7" customFormat="1" ht="15.2" customHeight="1">
      <c r="A28" s="44" t="s">
        <v>16</v>
      </c>
      <c r="B28" s="45">
        <v>0</v>
      </c>
      <c r="C28" s="46">
        <v>0</v>
      </c>
      <c r="D28" s="47" t="s">
        <v>17</v>
      </c>
      <c r="E28" s="48">
        <v>291</v>
      </c>
      <c r="F28" s="48">
        <v>93</v>
      </c>
      <c r="G28" s="49">
        <v>47.2</v>
      </c>
      <c r="H28" s="49">
        <v>166.8</v>
      </c>
      <c r="I28" s="49">
        <v>144.9</v>
      </c>
      <c r="J28" s="48">
        <v>175</v>
      </c>
      <c r="K28" s="48">
        <v>201</v>
      </c>
    </row>
    <row r="29" spans="1:11" s="7" customFormat="1" ht="15.2" customHeight="1">
      <c r="A29" s="44" t="s">
        <v>18</v>
      </c>
      <c r="B29" s="50">
        <v>65</v>
      </c>
      <c r="C29" s="48">
        <v>22</v>
      </c>
      <c r="D29" s="49">
        <v>52.6</v>
      </c>
      <c r="E29" s="48">
        <v>566</v>
      </c>
      <c r="F29" s="48">
        <v>260</v>
      </c>
      <c r="G29" s="49">
        <v>84.8</v>
      </c>
      <c r="H29" s="49">
        <v>210.2</v>
      </c>
      <c r="I29" s="49">
        <v>167.8</v>
      </c>
      <c r="J29" s="48">
        <v>269</v>
      </c>
      <c r="K29" s="48">
        <v>337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4" t="str">
        <f>IF(LEN(B34)&gt;0,A34&amp;B34,CONCATENATE(A34,A35,B35,TEXT(C35,"###,###,##0.0"),D35,TEXT(E35,"###,###,##0.0"),F35))</f>
        <v>說　　明：113年10月份遺產及贈與稅實物抵繳0.3億元，累計至本月實物抵繳金額共為13.2億元。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39.950000000000003" customHeight="1">
      <c r="A32" s="22" t="str">
        <f>IF(LEN(B34)&gt;0,CONCATENATE("　　　　　","2.",A35,B35,TEXT(C35,"###,###,##0.0"),D35,TEXT(E35,"###,###,##0.0"),F35,CHAR(10)),"")&amp;SUBSTITUTE(A36&amp;B36,CHAR(10),CHAR(10)&amp;"　　　　　")</f>
        <v>附　　註：遺產及贈與稅、菸酒稅包含撥入長照基金之稅款；營業稅包含金融業營業稅(撥入金融業特別準備金)。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4.1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idden="1">
      <c r="A34" s="21" t="s">
        <v>21</v>
      </c>
    </row>
    <row r="35" spans="1:11" hidden="1">
      <c r="A35" s="21" t="s">
        <v>20</v>
      </c>
      <c r="B35" s="38" t="s">
        <v>13</v>
      </c>
      <c r="C35" s="39">
        <v>0.3</v>
      </c>
      <c r="D35" s="38" t="s">
        <v>14</v>
      </c>
      <c r="E35" s="39">
        <v>13.2</v>
      </c>
      <c r="F35" s="38" t="s">
        <v>15</v>
      </c>
    </row>
    <row r="36" spans="1:11" hidden="1">
      <c r="A36" s="21" t="s">
        <v>19</v>
      </c>
      <c r="B36" s="38" t="s">
        <v>12</v>
      </c>
    </row>
  </sheetData>
  <mergeCells count="12">
    <mergeCell ref="K4:K5"/>
    <mergeCell ref="B4:B5"/>
    <mergeCell ref="A33:K33"/>
    <mergeCell ref="A32:K32"/>
    <mergeCell ref="A31:K31"/>
    <mergeCell ref="A4:A5"/>
    <mergeCell ref="A1:K1"/>
    <mergeCell ref="A2:K2"/>
    <mergeCell ref="C4:D4"/>
    <mergeCell ref="E4:E5"/>
    <mergeCell ref="G4:I4"/>
    <mergeCell ref="J4:J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2024-11-22T01:21:17Z</cp:lastPrinted>
  <dcterms:created xsi:type="dcterms:W3CDTF">2002-04-18T02:50:59Z</dcterms:created>
  <dcterms:modified xsi:type="dcterms:W3CDTF">2024-11-22T01:21:17Z</dcterms:modified>
</cp:coreProperties>
</file>