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4" r:id="rId1"/>
    <sheet name="表(2)" sheetId="16" r:id="rId2"/>
    <sheet name="表(3)" sheetId="17" r:id="rId3"/>
    <sheet name="表(4)" sheetId="18" r:id="rId4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'表(1)'!$A$1:$M$31</definedName>
    <definedName name="_xlnm.Print_Area" localSheetId="1">'表(2)'!$A$1:$N$31</definedName>
    <definedName name="_xlnm.Print_Area" localSheetId="2">'表(3)'!$A$1:$M$31</definedName>
    <definedName name="_xlnm.Print_Area" localSheetId="3">'表(4)'!$A$1:$N$31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0" i="14" l="1"/>
</calcChain>
</file>

<file path=xl/sharedStrings.xml><?xml version="1.0" encoding="utf-8"?>
<sst xmlns="http://schemas.openxmlformats.org/spreadsheetml/2006/main" count="167" uniqueCount="62">
  <si>
    <t>本表為初步統計數。</t>
  </si>
  <si>
    <t>說　　明：</t>
  </si>
  <si>
    <t>合計</t>
    <phoneticPr fontId="6" type="noConversion"/>
  </si>
  <si>
    <t>新北市</t>
    <phoneticPr fontId="1" type="noConversion"/>
  </si>
  <si>
    <t>臺北市</t>
    <phoneticPr fontId="1" type="noConversion"/>
  </si>
  <si>
    <t>桃園市</t>
    <phoneticPr fontId="1" type="noConversion"/>
  </si>
  <si>
    <t>臺中市</t>
    <phoneticPr fontId="1" type="noConversion"/>
  </si>
  <si>
    <t>臺南市</t>
    <phoneticPr fontId="1" type="noConversion"/>
  </si>
  <si>
    <t>高雄市</t>
    <phoneticPr fontId="1" type="noConversion"/>
  </si>
  <si>
    <t>宜蘭縣</t>
    <phoneticPr fontId="1" type="noConversion"/>
  </si>
  <si>
    <t>新竹縣</t>
    <phoneticPr fontId="1" type="noConversion"/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</si>
  <si>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</si>
  <si>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</si>
  <si>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</si>
  <si>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</si>
  <si>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</si>
  <si>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</si>
  <si>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</si>
  <si>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</si>
  <si>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</si>
  <si>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</si>
  <si>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</si>
  <si>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</si>
  <si>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</si>
  <si>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</si>
  <si>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累計較上年
同期增減數</t>
    <phoneticPr fontId="1" type="noConversion"/>
  </si>
  <si>
    <t>累計較上年
同期增減數</t>
    <phoneticPr fontId="1" type="noConversion"/>
  </si>
  <si>
    <t>累計較上年
同期增減數</t>
    <phoneticPr fontId="1" type="noConversion"/>
  </si>
  <si>
    <t>累計較上年
同期增減率</t>
    <phoneticPr fontId="1" type="noConversion"/>
  </si>
  <si>
    <t>累計較上年
同期增減率</t>
    <phoneticPr fontId="1" type="noConversion"/>
  </si>
  <si>
    <t xml:space="preserve">  單位：千元；%</t>
    <phoneticPr fontId="6" type="noConversion"/>
  </si>
  <si>
    <t>年(月)別</t>
    <phoneticPr fontId="1" type="noConversion"/>
  </si>
  <si>
    <t>房地合一課徵所得稅係自105年1月實施。</t>
  </si>
  <si>
    <t>說明：</t>
  </si>
  <si>
    <t>　　 10月</t>
  </si>
  <si>
    <t>106年</t>
  </si>
  <si>
    <t>107年</t>
  </si>
  <si>
    <t>108年</t>
  </si>
  <si>
    <t>109年</t>
  </si>
  <si>
    <t>110年</t>
  </si>
  <si>
    <t>111年</t>
  </si>
  <si>
    <t>112年</t>
  </si>
  <si>
    <t>　　 11月</t>
  </si>
  <si>
    <t>　　 12月</t>
  </si>
  <si>
    <t>113年 1 -10月累計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</si>
  <si>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</si>
  <si>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</si>
  <si>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</si>
  <si>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</si>
  <si>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</si>
  <si>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</si>
  <si>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</si>
  <si>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</si>
  <si>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</si>
  <si>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1.個人</t>
  </si>
  <si>
    <t>表3-20　房地合一課徵所得稅實徵淨額(1/4)</t>
  </si>
  <si>
    <t>表3-20　房地合一課徵所得稅實徵淨額(2/4)</t>
  </si>
  <si>
    <t>2.營利事業</t>
  </si>
  <si>
    <t>表3-20　房地合一課徵所得稅實徵淨額(3/4)</t>
  </si>
  <si>
    <t xml:space="preserve">     --</t>
  </si>
  <si>
    <t xml:space="preserve">        --</t>
  </si>
  <si>
    <t>表3-20　房地合一課徵所得稅實徵淨額(4/4)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</si>
</sst>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30" formatCode="##,###,##0"/>
    <numFmt numFmtId="231" formatCode="##,###,##0;\-##,###,##0;&quot;        －&quot;"/>
  </numFmts>
  <fonts count="30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89" fontId="7" fillId="0" borderId="0" applyFill="0" applyBorder="0" applyProtection="0">
      <alignment horizontal="right"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6" fillId="0" borderId="0" xfId="20" applyFont="1" applyBorder="1" applyAlignment="1">
      <alignment horizontal="right"/>
    </xf>
    <xf numFmtId="184" fontId="26" fillId="0" borderId="12" xfId="0" applyNumberFormat="1" applyFont="1" applyFill="1" applyBorder="1" applyAlignment="1">
      <alignment horizontal="center" vertical="center" wrapText="1"/>
    </xf>
    <xf numFmtId="0" fontId="26" fillId="0" borderId="0" xfId="20" applyFont="1" applyAlignment="1">
      <alignment horizontal="center"/>
    </xf>
    <xf numFmtId="0" fontId="3" fillId="0" borderId="13" xfId="20" applyFont="1" applyBorder="1" applyAlignment="1">
      <alignment horizontal="center" vertical="center" wrapText="1"/>
    </xf>
    <xf numFmtId="184" fontId="3" fillId="0" borderId="14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7" fillId="0" borderId="0" xfId="20" applyFont="1" applyAlignment="1">
      <alignment horizontal="left"/>
    </xf>
    <xf numFmtId="0" fontId="27" fillId="0" borderId="0" xfId="20" applyFont="1" applyAlignment="1">
      <alignment horizontal="center"/>
    </xf>
    <xf numFmtId="0" fontId="26" fillId="0" borderId="0" xfId="20" applyFont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0" xfId="20" applyFont="1" applyBorder="1" applyAlignment="1">
      <alignment horizontal="center"/>
    </xf>
    <xf numFmtId="228" fontId="8" fillId="0" borderId="13" xfId="20" applyNumberFormat="1" applyFont="1" applyBorder="1" applyAlignment="1">
      <alignment horizontal="right" vertical="center"/>
    </xf>
    <xf numFmtId="220" fontId="8" fillId="0" borderId="13" xfId="20" applyNumberFormat="1" applyFont="1" applyBorder="1" applyAlignment="1">
      <alignment horizontal="right" vertical="center"/>
    </xf>
    <xf numFmtId="0" fontId="3" fillId="0" borderId="0" xfId="20" applyFont="1" applyBorder="1" applyAlignment="1">
      <alignment vertical="center"/>
    </xf>
    <xf numFmtId="0" fontId="26" fillId="0" borderId="0" xfId="20" applyFont="1" applyAlignment="1"/>
    <xf numFmtId="0" fontId="26" fillId="0" borderId="13" xfId="20" applyFont="1" applyBorder="1" applyAlignment="1">
      <alignment horizontal="center" vertical="center" wrapText="1"/>
    </xf>
    <xf numFmtId="0" fontId="26" fillId="0" borderId="0" xfId="20" applyFont="1" applyAlignment="1">
      <alignment horizontal="left" vertical="center"/>
    </xf>
    <xf numFmtId="0" fontId="27" fillId="0" borderId="13" xfId="20" applyFont="1" applyBorder="1" applyAlignment="1">
      <alignment horizontal="left" vertical="center"/>
    </xf>
    <xf numFmtId="0" fontId="27" fillId="0" borderId="0" xfId="20" applyFont="1" applyAlignment="1">
      <alignment horizontal="left" vertical="center"/>
    </xf>
    <xf numFmtId="0" fontId="29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28" fillId="0" borderId="0" xfId="20" applyFont="1" applyAlignment="1">
      <alignment horizontal="center"/>
    </xf>
    <xf numFmtId="0" fontId="28" fillId="0" borderId="11" xfId="20" applyFont="1" applyBorder="1" applyAlignment="1">
      <alignment horizontal="center"/>
    </xf>
    <xf numFmtId="0" fontId="26" fillId="0" borderId="11" xfId="20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30" fontId="8" fillId="0" borderId="10" xfId="20" applyNumberFormat="1" applyFont="1" applyBorder="1" applyAlignment="1">
      <alignment horizontal="right" vertical="center"/>
    </xf>
    <xf numFmtId="230" fontId="8" fillId="0" borderId="13" xfId="20" applyNumberFormat="1" applyFont="1" applyBorder="1" applyAlignment="1">
      <alignment horizontal="right" vertical="center"/>
    </xf>
    <xf numFmtId="220" fontId="8" fillId="0" borderId="10" xfId="20" applyNumberFormat="1" applyFont="1" applyBorder="1" applyAlignment="1">
      <alignment horizontal="right" vertical="center"/>
    </xf>
    <xf numFmtId="230" fontId="8" fillId="0" borderId="15" xfId="20" applyNumberFormat="1" applyFont="1" applyBorder="1" applyAlignment="1">
      <alignment horizontal="right" vertical="center"/>
    </xf>
    <xf numFmtId="230" fontId="8" fillId="0" borderId="0" xfId="20" applyNumberFormat="1" applyFont="1" applyBorder="1" applyAlignment="1">
      <alignment horizontal="right" vertical="center"/>
    </xf>
    <xf numFmtId="231" fontId="8" fillId="0" borderId="0" xfId="20" applyNumberFormat="1" applyFont="1" applyBorder="1" applyAlignment="1">
      <alignment horizontal="right" vertical="center"/>
    </xf>
    <xf numFmtId="231" fontId="8" fillId="0" borderId="15" xfId="20" applyNumberFormat="1" applyFont="1" applyBorder="1" applyAlignment="1">
      <alignment horizontal="right" vertic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4"/>
  <sheetViews>
    <sheetView showGridLines="0" tabSelected="1" zoomScaleNormal="100" workbookViewId="0">
      <selection sqref="A1:M1"/>
    </sheetView>
  </sheetViews>
  <sheetFormatPr defaultRowHeight="16.5"/>
  <cols>
    <col min="1" max="1" width="13.625" style="2" customWidth="1"/>
    <col min="2" max="2" width="2.125" style="2" customWidth="1"/>
    <col min="3" max="3" width="9.625" style="2" customWidth="1"/>
    <col min="4" max="12" width="8.875" style="2" customWidth="1"/>
    <col min="13" max="13" width="8.875" style="1" customWidth="1"/>
    <col min="14" max="16384" width="9" style="1"/>
  </cols>
  <sheetData>
    <row r="1" spans="1:13" ht="22.5" customHeight="1">
      <c r="A1" s="32" t="s">
        <v>55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8" customHeight="1">
      <c r="A2" s="34" t="s">
        <v>54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.95" customHeight="1">
      <c r="A3" s="13"/>
      <c r="B3" s="13"/>
      <c r="C3" s="13"/>
      <c r="D3" s="35"/>
      <c r="E3" s="36"/>
      <c r="F3" s="36"/>
      <c r="G3" s="36"/>
      <c r="H3" s="36"/>
      <c r="I3" s="36"/>
      <c r="J3" s="23"/>
      <c r="K3" s="23"/>
      <c r="L3" s="23"/>
      <c r="M3" s="11" t="s">
        <v>30</v>
      </c>
    </row>
    <row r="4" spans="1:13" s="9" customFormat="1" ht="34.15" customHeight="1">
      <c r="A4" s="37" t="s">
        <v>31</v>
      </c>
      <c r="B4" s="38"/>
      <c r="C4" s="12" t="s">
        <v>2</v>
      </c>
      <c r="D4" s="12" t="s">
        <v>3</v>
      </c>
      <c r="E4" s="21" t="s">
        <v>4</v>
      </c>
      <c r="F4" s="12" t="s">
        <v>5</v>
      </c>
      <c r="G4" s="21" t="s">
        <v>6</v>
      </c>
      <c r="H4" s="12" t="s">
        <v>7</v>
      </c>
      <c r="I4" s="12" t="s">
        <v>8</v>
      </c>
      <c r="J4" s="21" t="s">
        <v>9</v>
      </c>
      <c r="K4" s="22" t="s">
        <v>10</v>
      </c>
      <c r="L4" s="12" t="s">
        <v>11</v>
      </c>
      <c r="M4" s="21" t="s">
        <v>12</v>
      </c>
    </row>
    <row r="5" spans="1:13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7" customFormat="1" ht="15" customHeight="1">
      <c r="A6" s="29" t="s">
        <v>35</v>
      </c>
      <c r="B6" s="20"/>
      <c r="C6" s="42">
        <v>1190605</v>
      </c>
      <c r="D6" s="43">
        <v>183126</v>
      </c>
      <c r="E6" s="43">
        <v>149291</v>
      </c>
      <c r="F6" s="43">
        <v>96135</v>
      </c>
      <c r="G6" s="43">
        <v>213277</v>
      </c>
      <c r="H6" s="43">
        <v>104629</v>
      </c>
      <c r="I6" s="43">
        <v>135370</v>
      </c>
      <c r="J6" s="43">
        <v>22192</v>
      </c>
      <c r="K6" s="43">
        <v>19541</v>
      </c>
      <c r="L6" s="43">
        <v>25708</v>
      </c>
      <c r="M6" s="43">
        <v>41635</v>
      </c>
    </row>
    <row r="7" spans="1:13" s="7" customFormat="1" ht="15" customHeight="1">
      <c r="A7" s="29" t="s">
        <v>36</v>
      </c>
      <c r="B7" s="20"/>
      <c r="C7" s="42">
        <v>2791112</v>
      </c>
      <c r="D7" s="43">
        <v>293452</v>
      </c>
      <c r="E7" s="43">
        <v>338730</v>
      </c>
      <c r="F7" s="43">
        <v>385934</v>
      </c>
      <c r="G7" s="43">
        <v>426191</v>
      </c>
      <c r="H7" s="43">
        <v>318294</v>
      </c>
      <c r="I7" s="43">
        <v>393634</v>
      </c>
      <c r="J7" s="43">
        <v>39613</v>
      </c>
      <c r="K7" s="43">
        <v>105852</v>
      </c>
      <c r="L7" s="43">
        <v>24341</v>
      </c>
      <c r="M7" s="43">
        <v>152866</v>
      </c>
    </row>
    <row r="8" spans="1:13" s="7" customFormat="1" ht="15" customHeight="1">
      <c r="A8" s="29" t="s">
        <v>37</v>
      </c>
      <c r="B8" s="20"/>
      <c r="C8" s="42">
        <v>6049034</v>
      </c>
      <c r="D8" s="43">
        <v>734312</v>
      </c>
      <c r="E8" s="43">
        <v>594292</v>
      </c>
      <c r="F8" s="43">
        <v>572065</v>
      </c>
      <c r="G8" s="43">
        <v>1024854</v>
      </c>
      <c r="H8" s="43">
        <v>820014</v>
      </c>
      <c r="I8" s="43">
        <v>973197</v>
      </c>
      <c r="J8" s="43">
        <v>59846</v>
      </c>
      <c r="K8" s="43">
        <v>134407</v>
      </c>
      <c r="L8" s="43">
        <v>77531</v>
      </c>
      <c r="M8" s="43">
        <v>286192</v>
      </c>
    </row>
    <row r="9" spans="1:13" s="7" customFormat="1" ht="15" customHeight="1">
      <c r="A9" s="29" t="s">
        <v>38</v>
      </c>
      <c r="B9" s="20"/>
      <c r="C9" s="42">
        <v>11909145</v>
      </c>
      <c r="D9" s="43">
        <v>1273126</v>
      </c>
      <c r="E9" s="43">
        <v>1198988</v>
      </c>
      <c r="F9" s="43">
        <v>1217404</v>
      </c>
      <c r="G9" s="43">
        <v>2711279</v>
      </c>
      <c r="H9" s="43">
        <v>1153250</v>
      </c>
      <c r="I9" s="43">
        <v>2034715</v>
      </c>
      <c r="J9" s="43">
        <v>110252</v>
      </c>
      <c r="K9" s="43">
        <v>358607</v>
      </c>
      <c r="L9" s="43">
        <v>151649</v>
      </c>
      <c r="M9" s="43">
        <v>445891</v>
      </c>
    </row>
    <row r="10" spans="1:13" s="7" customFormat="1" ht="15" customHeight="1">
      <c r="A10" s="29" t="s">
        <v>39</v>
      </c>
      <c r="B10" s="20"/>
      <c r="C10" s="42">
        <v>24567647</v>
      </c>
      <c r="D10" s="43">
        <v>2975931</v>
      </c>
      <c r="E10" s="43">
        <v>3189855</v>
      </c>
      <c r="F10" s="43">
        <v>2562863</v>
      </c>
      <c r="G10" s="43">
        <v>5031027</v>
      </c>
      <c r="H10" s="43">
        <v>2262861</v>
      </c>
      <c r="I10" s="43">
        <v>3639031</v>
      </c>
      <c r="J10" s="43">
        <v>221835</v>
      </c>
      <c r="K10" s="43">
        <v>944151</v>
      </c>
      <c r="L10" s="43">
        <v>328027</v>
      </c>
      <c r="M10" s="43">
        <v>719540</v>
      </c>
    </row>
    <row r="11" spans="1:13" s="7" customFormat="1" ht="15" customHeight="1">
      <c r="A11" s="29" t="s">
        <v>40</v>
      </c>
      <c r="B11" s="20"/>
      <c r="C11" s="42">
        <v>38196393</v>
      </c>
      <c r="D11" s="43">
        <v>5670013</v>
      </c>
      <c r="E11" s="43">
        <v>3732380</v>
      </c>
      <c r="F11" s="43">
        <v>4542658</v>
      </c>
      <c r="G11" s="43">
        <v>7855100</v>
      </c>
      <c r="H11" s="43">
        <v>3400666</v>
      </c>
      <c r="I11" s="43">
        <v>5196288</v>
      </c>
      <c r="J11" s="43">
        <v>295067</v>
      </c>
      <c r="K11" s="43">
        <v>1700332</v>
      </c>
      <c r="L11" s="43">
        <v>490215</v>
      </c>
      <c r="M11" s="43">
        <v>1239611</v>
      </c>
    </row>
    <row r="12" spans="1:13" s="7" customFormat="1" ht="15" customHeight="1">
      <c r="A12" s="29" t="s">
        <v>41</v>
      </c>
      <c r="B12" s="20"/>
      <c r="C12" s="42">
        <v>41935500</v>
      </c>
      <c r="D12" s="43">
        <v>6939982</v>
      </c>
      <c r="E12" s="43">
        <v>4542066</v>
      </c>
      <c r="F12" s="43">
        <v>5154424</v>
      </c>
      <c r="G12" s="43">
        <v>8399871</v>
      </c>
      <c r="H12" s="43">
        <v>3512643</v>
      </c>
      <c r="I12" s="43">
        <v>5318453</v>
      </c>
      <c r="J12" s="43">
        <v>290498</v>
      </c>
      <c r="K12" s="43">
        <v>1586384</v>
      </c>
      <c r="L12" s="43">
        <v>647041</v>
      </c>
      <c r="M12" s="43">
        <v>1241385</v>
      </c>
    </row>
    <row r="13" spans="1:13" s="7" customFormat="1" ht="15" customHeight="1">
      <c r="A13" s="29" t="s">
        <v>34</v>
      </c>
      <c r="B13" s="20"/>
      <c r="C13" s="42">
        <v>4227007</v>
      </c>
      <c r="D13" s="43">
        <v>635563</v>
      </c>
      <c r="E13" s="43">
        <v>464125</v>
      </c>
      <c r="F13" s="43">
        <v>778355</v>
      </c>
      <c r="G13" s="43">
        <v>704636</v>
      </c>
      <c r="H13" s="43">
        <v>351507</v>
      </c>
      <c r="I13" s="43">
        <v>421963</v>
      </c>
      <c r="J13" s="43">
        <v>23890</v>
      </c>
      <c r="K13" s="43">
        <v>166412</v>
      </c>
      <c r="L13" s="43">
        <v>65825</v>
      </c>
      <c r="M13" s="43">
        <v>228518</v>
      </c>
    </row>
    <row r="14" spans="1:13" s="7" customFormat="1" ht="15" customHeight="1">
      <c r="A14" s="29" t="s">
        <v>42</v>
      </c>
      <c r="B14" s="20"/>
      <c r="C14" s="42">
        <v>4195934</v>
      </c>
      <c r="D14" s="43">
        <v>716862</v>
      </c>
      <c r="E14" s="43">
        <v>515934</v>
      </c>
      <c r="F14" s="43">
        <v>553779</v>
      </c>
      <c r="G14" s="43">
        <v>772531</v>
      </c>
      <c r="H14" s="43">
        <v>419490</v>
      </c>
      <c r="I14" s="43">
        <v>433586</v>
      </c>
      <c r="J14" s="43">
        <v>28460</v>
      </c>
      <c r="K14" s="43">
        <v>200800</v>
      </c>
      <c r="L14" s="43">
        <v>77255</v>
      </c>
      <c r="M14" s="43">
        <v>89030</v>
      </c>
    </row>
    <row r="15" spans="1:13" s="7" customFormat="1" ht="15" customHeight="1">
      <c r="A15" s="29" t="s">
        <v>43</v>
      </c>
      <c r="B15" s="20"/>
      <c r="C15" s="42">
        <v>7113653</v>
      </c>
      <c r="D15" s="43">
        <v>1288309</v>
      </c>
      <c r="E15" s="43">
        <v>786036</v>
      </c>
      <c r="F15" s="43">
        <v>993342</v>
      </c>
      <c r="G15" s="43">
        <v>1408922</v>
      </c>
      <c r="H15" s="43">
        <v>525908</v>
      </c>
      <c r="I15" s="43">
        <v>841023</v>
      </c>
      <c r="J15" s="43">
        <v>48213</v>
      </c>
      <c r="K15" s="43">
        <v>261727</v>
      </c>
      <c r="L15" s="43">
        <v>102324</v>
      </c>
      <c r="M15" s="43">
        <v>170210</v>
      </c>
    </row>
    <row r="16" spans="1:13" s="7" customFormat="1" ht="15" customHeight="1">
      <c r="A16" s="29" t="s">
        <v>44</v>
      </c>
      <c r="B16" s="20"/>
      <c r="C16" s="42">
        <v>56598643</v>
      </c>
      <c r="D16" s="43">
        <v>10293247</v>
      </c>
      <c r="E16" s="43">
        <v>6288268</v>
      </c>
      <c r="F16" s="43">
        <v>6864836</v>
      </c>
      <c r="G16" s="43">
        <v>10671594</v>
      </c>
      <c r="H16" s="43">
        <v>3464047</v>
      </c>
      <c r="I16" s="43">
        <v>8332296</v>
      </c>
      <c r="J16" s="43">
        <v>408896</v>
      </c>
      <c r="K16" s="43">
        <v>2260571</v>
      </c>
      <c r="L16" s="43">
        <v>888292</v>
      </c>
      <c r="M16" s="43">
        <v>1249744</v>
      </c>
    </row>
    <row r="17" spans="1:13" s="7" customFormat="1" ht="15" customHeight="1">
      <c r="A17" s="29" t="s">
        <v>45</v>
      </c>
      <c r="B17" s="20"/>
      <c r="C17" s="42">
        <v>3053990</v>
      </c>
      <c r="D17" s="43">
        <v>592023</v>
      </c>
      <c r="E17" s="43">
        <v>286391</v>
      </c>
      <c r="F17" s="43">
        <v>497923</v>
      </c>
      <c r="G17" s="43">
        <v>649526</v>
      </c>
      <c r="H17" s="43">
        <v>165616</v>
      </c>
      <c r="I17" s="43">
        <v>296297</v>
      </c>
      <c r="J17" s="43">
        <v>16280</v>
      </c>
      <c r="K17" s="43">
        <v>87269</v>
      </c>
      <c r="L17" s="43">
        <v>33571</v>
      </c>
      <c r="M17" s="43">
        <v>52922</v>
      </c>
    </row>
    <row r="18" spans="1:13" s="7" customFormat="1" ht="15" customHeight="1">
      <c r="A18" s="29" t="s">
        <v>46</v>
      </c>
      <c r="B18" s="20"/>
      <c r="C18" s="42">
        <v>4009877</v>
      </c>
      <c r="D18" s="43">
        <v>569334</v>
      </c>
      <c r="E18" s="43">
        <v>447358</v>
      </c>
      <c r="F18" s="43">
        <v>425361</v>
      </c>
      <c r="G18" s="43">
        <v>1001665</v>
      </c>
      <c r="H18" s="43">
        <v>286594</v>
      </c>
      <c r="I18" s="43">
        <v>576535</v>
      </c>
      <c r="J18" s="43">
        <v>27087</v>
      </c>
      <c r="K18" s="43">
        <v>166142</v>
      </c>
      <c r="L18" s="43">
        <v>73970</v>
      </c>
      <c r="M18" s="43">
        <v>79496</v>
      </c>
    </row>
    <row r="19" spans="1:13" s="7" customFormat="1" ht="15" customHeight="1">
      <c r="A19" s="29" t="s">
        <v>47</v>
      </c>
      <c r="B19" s="20"/>
      <c r="C19" s="42">
        <v>4240801</v>
      </c>
      <c r="D19" s="43">
        <v>848587</v>
      </c>
      <c r="E19" s="43">
        <v>348215</v>
      </c>
      <c r="F19" s="43">
        <v>574772</v>
      </c>
      <c r="G19" s="43">
        <v>783638</v>
      </c>
      <c r="H19" s="43">
        <v>241308</v>
      </c>
      <c r="I19" s="43">
        <v>581767</v>
      </c>
      <c r="J19" s="43">
        <v>30806</v>
      </c>
      <c r="K19" s="43">
        <v>171033</v>
      </c>
      <c r="L19" s="43">
        <v>49454</v>
      </c>
      <c r="M19" s="43">
        <v>94643</v>
      </c>
    </row>
    <row r="20" spans="1:13" s="7" customFormat="1" ht="15" customHeight="1">
      <c r="A20" s="29" t="s">
        <v>48</v>
      </c>
      <c r="B20" s="20"/>
      <c r="C20" s="42">
        <v>5233828</v>
      </c>
      <c r="D20" s="43">
        <v>1022717</v>
      </c>
      <c r="E20" s="43">
        <v>633858</v>
      </c>
      <c r="F20" s="43">
        <v>637558</v>
      </c>
      <c r="G20" s="43">
        <v>918650</v>
      </c>
      <c r="H20" s="43">
        <v>305064</v>
      </c>
      <c r="I20" s="43">
        <v>716301</v>
      </c>
      <c r="J20" s="43">
        <v>58760</v>
      </c>
      <c r="K20" s="43">
        <v>187042</v>
      </c>
      <c r="L20" s="43">
        <v>74866</v>
      </c>
      <c r="M20" s="43">
        <v>147322</v>
      </c>
    </row>
    <row r="21" spans="1:13" s="7" customFormat="1" ht="15" customHeight="1">
      <c r="A21" s="29" t="s">
        <v>49</v>
      </c>
      <c r="B21" s="20"/>
      <c r="C21" s="42">
        <v>6195652</v>
      </c>
      <c r="D21" s="43">
        <v>1051016</v>
      </c>
      <c r="E21" s="43">
        <v>883832</v>
      </c>
      <c r="F21" s="43">
        <v>721258</v>
      </c>
      <c r="G21" s="43">
        <v>1094149</v>
      </c>
      <c r="H21" s="43">
        <v>423477</v>
      </c>
      <c r="I21" s="43">
        <v>901629</v>
      </c>
      <c r="J21" s="43">
        <v>40091</v>
      </c>
      <c r="K21" s="43">
        <v>259303</v>
      </c>
      <c r="L21" s="43">
        <v>87000</v>
      </c>
      <c r="M21" s="43">
        <v>139801</v>
      </c>
    </row>
    <row r="22" spans="1:13" s="7" customFormat="1" ht="15" customHeight="1">
      <c r="A22" s="29" t="s">
        <v>50</v>
      </c>
      <c r="B22" s="20"/>
      <c r="C22" s="42">
        <v>6576261</v>
      </c>
      <c r="D22" s="43">
        <v>1184220</v>
      </c>
      <c r="E22" s="43">
        <v>679636</v>
      </c>
      <c r="F22" s="43">
        <v>932711</v>
      </c>
      <c r="G22" s="43">
        <v>1087496</v>
      </c>
      <c r="H22" s="43">
        <v>416587</v>
      </c>
      <c r="I22" s="43">
        <v>1050429</v>
      </c>
      <c r="J22" s="43">
        <v>36315</v>
      </c>
      <c r="K22" s="43">
        <v>305436</v>
      </c>
      <c r="L22" s="43">
        <v>90741</v>
      </c>
      <c r="M22" s="43">
        <v>130236</v>
      </c>
    </row>
    <row r="23" spans="1:13" s="7" customFormat="1" ht="15" customHeight="1">
      <c r="A23" s="29" t="s">
        <v>51</v>
      </c>
      <c r="B23" s="20"/>
      <c r="C23" s="42">
        <v>7307273</v>
      </c>
      <c r="D23" s="43">
        <v>1278854</v>
      </c>
      <c r="E23" s="43">
        <v>788677</v>
      </c>
      <c r="F23" s="43">
        <v>827125</v>
      </c>
      <c r="G23" s="43">
        <v>1401816</v>
      </c>
      <c r="H23" s="43">
        <v>489540</v>
      </c>
      <c r="I23" s="43">
        <v>1165850</v>
      </c>
      <c r="J23" s="43">
        <v>62805</v>
      </c>
      <c r="K23" s="43">
        <v>281682</v>
      </c>
      <c r="L23" s="43">
        <v>109426</v>
      </c>
      <c r="M23" s="43">
        <v>134301</v>
      </c>
    </row>
    <row r="24" spans="1:13" s="7" customFormat="1" ht="15" customHeight="1">
      <c r="A24" s="29" t="s">
        <v>52</v>
      </c>
      <c r="B24" s="20"/>
      <c r="C24" s="42">
        <v>7145316</v>
      </c>
      <c r="D24" s="43">
        <v>1159072</v>
      </c>
      <c r="E24" s="43">
        <v>795478</v>
      </c>
      <c r="F24" s="43">
        <v>988105</v>
      </c>
      <c r="G24" s="43">
        <v>1251870</v>
      </c>
      <c r="H24" s="43">
        <v>448509</v>
      </c>
      <c r="I24" s="43">
        <v>1132007</v>
      </c>
      <c r="J24" s="43">
        <v>40965</v>
      </c>
      <c r="K24" s="43">
        <v>280831</v>
      </c>
      <c r="L24" s="43">
        <v>181756</v>
      </c>
      <c r="M24" s="43">
        <v>171346</v>
      </c>
    </row>
    <row r="25" spans="1:13" s="7" customFormat="1" ht="15" customHeight="1">
      <c r="A25" s="29" t="s">
        <v>53</v>
      </c>
      <c r="B25" s="20"/>
      <c r="C25" s="42">
        <v>6383522</v>
      </c>
      <c r="D25" s="43">
        <v>1082733</v>
      </c>
      <c r="E25" s="43">
        <v>781052</v>
      </c>
      <c r="F25" s="43">
        <v>698078</v>
      </c>
      <c r="G25" s="43">
        <v>1116380</v>
      </c>
      <c r="H25" s="43">
        <v>374449</v>
      </c>
      <c r="I25" s="43">
        <v>1030350</v>
      </c>
      <c r="J25" s="43">
        <v>58837</v>
      </c>
      <c r="K25" s="43">
        <v>264188</v>
      </c>
      <c r="L25" s="43">
        <v>80704</v>
      </c>
      <c r="M25" s="43">
        <v>144580</v>
      </c>
    </row>
    <row r="26" spans="1:13" s="7" customFormat="1" ht="15" customHeight="1">
      <c r="A26" s="29" t="s">
        <v>34</v>
      </c>
      <c r="B26" s="20"/>
      <c r="C26" s="42">
        <v>6452123</v>
      </c>
      <c r="D26" s="43">
        <v>1504691</v>
      </c>
      <c r="E26" s="43">
        <v>643771</v>
      </c>
      <c r="F26" s="43">
        <v>561945</v>
      </c>
      <c r="G26" s="43">
        <v>1366404</v>
      </c>
      <c r="H26" s="43">
        <v>312903</v>
      </c>
      <c r="I26" s="43">
        <v>881131</v>
      </c>
      <c r="J26" s="43">
        <v>36950</v>
      </c>
      <c r="K26" s="43">
        <v>257645</v>
      </c>
      <c r="L26" s="43">
        <v>106804</v>
      </c>
      <c r="M26" s="43">
        <v>155097</v>
      </c>
    </row>
    <row r="27" spans="1:13" s="7" customFormat="1" ht="28.9" customHeight="1">
      <c r="A27" s="28" t="s">
        <v>25</v>
      </c>
      <c r="B27" s="28"/>
      <c r="C27" s="39">
        <v>25972730</v>
      </c>
      <c r="D27" s="40">
        <v>5358436</v>
      </c>
      <c r="E27" s="40">
        <v>3048172</v>
      </c>
      <c r="F27" s="40">
        <v>3257533</v>
      </c>
      <c r="G27" s="40">
        <v>4453176</v>
      </c>
      <c r="H27" s="40">
        <v>896802</v>
      </c>
      <c r="I27" s="40">
        <v>4288452</v>
      </c>
      <c r="J27" s="40">
        <v>195071</v>
      </c>
      <c r="K27" s="40">
        <v>1136714</v>
      </c>
      <c r="L27" s="40">
        <v>420830</v>
      </c>
      <c r="M27" s="40">
        <v>267599</v>
      </c>
    </row>
    <row r="28" spans="1:13" s="7" customFormat="1" ht="28.9" customHeight="1">
      <c r="A28" s="28" t="s">
        <v>28</v>
      </c>
      <c r="B28" s="28"/>
      <c r="C28" s="41">
        <v>84.8</v>
      </c>
      <c r="D28" s="25">
        <v>108.6</v>
      </c>
      <c r="E28" s="25">
        <v>94.1</v>
      </c>
      <c r="F28" s="25">
        <v>90.3</v>
      </c>
      <c r="G28" s="25">
        <v>71.599999999999994</v>
      </c>
      <c r="H28" s="25">
        <v>34.9</v>
      </c>
      <c r="I28" s="25">
        <v>106</v>
      </c>
      <c r="J28" s="25">
        <v>91.2</v>
      </c>
      <c r="K28" s="25">
        <v>101.1</v>
      </c>
      <c r="L28" s="25">
        <v>90</v>
      </c>
      <c r="M28" s="25">
        <v>27.2</v>
      </c>
    </row>
    <row r="29" spans="1:13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7"/>
    </row>
    <row r="30" spans="1:13" s="4" customFormat="1" ht="14.1" customHeight="1">
      <c r="A30" s="30" t="str">
        <f>SUBSTITUTE(A34&amp;B34,CHAR(10),CHAR(10)&amp;"　　　")</f>
        <v>說明：房地合一課徵所得稅係自105年1月實施。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 ht="1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s="2" customFormat="1" hidden="1">
      <c r="A32" s="18" t="s">
        <v>1</v>
      </c>
      <c r="B32" s="18"/>
      <c r="C32" s="19" t="s">
        <v>0</v>
      </c>
      <c r="M32" s="1"/>
    </row>
    <row r="34" spans="1:2" hidden="1">
      <c r="A34" s="18" t="s">
        <v>33</v>
      </c>
      <c r="B34" s="19" t="s">
        <v>32</v>
      </c>
    </row>
  </sheetData>
  <mergeCells count="6">
    <mergeCell ref="A30:M30"/>
    <mergeCell ref="A31:M31"/>
    <mergeCell ref="A1:M1"/>
    <mergeCell ref="A2:M2"/>
    <mergeCell ref="D3:I3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2"/>
  <sheetViews>
    <sheetView showGridLines="0" zoomScaleNormal="75" workbookViewId="0">
      <selection sqref="A1:N1"/>
    </sheetView>
  </sheetViews>
  <sheetFormatPr defaultRowHeight="16.5"/>
  <cols>
    <col min="1" max="1" width="13.625" style="2" customWidth="1"/>
    <col min="2" max="2" width="2.125" style="2" customWidth="1"/>
    <col min="3" max="13" width="8.25" style="2" customWidth="1"/>
    <col min="14" max="14" width="8.25" style="1" customWidth="1"/>
    <col min="15" max="16384" width="9" style="1"/>
  </cols>
  <sheetData>
    <row r="1" spans="1:14" ht="22.5" customHeight="1">
      <c r="A1" s="32" t="s">
        <v>56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8" customHeight="1">
      <c r="A2" s="34" t="s">
        <v>54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.95" customHeight="1">
      <c r="A3" s="13"/>
      <c r="B3" s="13"/>
      <c r="C3" s="13"/>
      <c r="D3" s="13"/>
      <c r="E3" s="35"/>
      <c r="F3" s="36"/>
      <c r="G3" s="36"/>
      <c r="H3" s="36"/>
      <c r="I3" s="36"/>
      <c r="J3" s="36"/>
      <c r="K3" s="23"/>
      <c r="L3" s="23"/>
      <c r="M3" s="23"/>
      <c r="N3" s="11" t="s">
        <v>30</v>
      </c>
    </row>
    <row r="4" spans="1:14" s="9" customFormat="1" ht="34.15" customHeight="1">
      <c r="A4" s="37" t="s">
        <v>31</v>
      </c>
      <c r="B4" s="38"/>
      <c r="C4" s="12" t="s">
        <v>13</v>
      </c>
      <c r="D4" s="12" t="s">
        <v>14</v>
      </c>
      <c r="E4" s="12" t="s">
        <v>15</v>
      </c>
      <c r="F4" s="21" t="s">
        <v>16</v>
      </c>
      <c r="G4" s="12" t="s">
        <v>17</v>
      </c>
      <c r="H4" s="21" t="s">
        <v>18</v>
      </c>
      <c r="I4" s="12" t="s">
        <v>19</v>
      </c>
      <c r="J4" s="12" t="s">
        <v>20</v>
      </c>
      <c r="K4" s="21" t="s">
        <v>21</v>
      </c>
      <c r="L4" s="22" t="s">
        <v>22</v>
      </c>
      <c r="M4" s="12" t="s">
        <v>23</v>
      </c>
      <c r="N4" s="22" t="s">
        <v>24</v>
      </c>
    </row>
    <row r="5" spans="1:14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s="7" customFormat="1" ht="15" customHeight="1">
      <c r="A6" s="29" t="s">
        <v>35</v>
      </c>
      <c r="B6" s="20"/>
      <c r="C6" s="42">
        <v>17385</v>
      </c>
      <c r="D6" s="43">
        <v>20182</v>
      </c>
      <c r="E6" s="43">
        <v>9340</v>
      </c>
      <c r="F6" s="43">
        <v>28129</v>
      </c>
      <c r="G6" s="43">
        <v>7183</v>
      </c>
      <c r="H6" s="43">
        <v>22282</v>
      </c>
      <c r="I6" s="43">
        <v>7659</v>
      </c>
      <c r="J6" s="43">
        <v>18107</v>
      </c>
      <c r="K6" s="43">
        <v>28472</v>
      </c>
      <c r="L6" s="43">
        <v>33858</v>
      </c>
      <c r="M6" s="43">
        <v>7095</v>
      </c>
      <c r="N6" s="43">
        <v>9</v>
      </c>
    </row>
    <row r="7" spans="1:14" s="7" customFormat="1" ht="15" customHeight="1">
      <c r="A7" s="29" t="s">
        <v>36</v>
      </c>
      <c r="B7" s="20"/>
      <c r="C7" s="42">
        <v>34482</v>
      </c>
      <c r="D7" s="43">
        <v>37955</v>
      </c>
      <c r="E7" s="43">
        <v>23640</v>
      </c>
      <c r="F7" s="43">
        <v>62972</v>
      </c>
      <c r="G7" s="43">
        <v>13723</v>
      </c>
      <c r="H7" s="43">
        <v>22382</v>
      </c>
      <c r="I7" s="43">
        <v>11893</v>
      </c>
      <c r="J7" s="43">
        <v>14215</v>
      </c>
      <c r="K7" s="43">
        <v>52380</v>
      </c>
      <c r="L7" s="43">
        <v>36218</v>
      </c>
      <c r="M7" s="43">
        <v>2273</v>
      </c>
      <c r="N7" s="43">
        <v>72</v>
      </c>
    </row>
    <row r="8" spans="1:14" s="7" customFormat="1" ht="15" customHeight="1">
      <c r="A8" s="29" t="s">
        <v>37</v>
      </c>
      <c r="B8" s="20"/>
      <c r="C8" s="42">
        <v>47499</v>
      </c>
      <c r="D8" s="43">
        <v>129658</v>
      </c>
      <c r="E8" s="43">
        <v>89291</v>
      </c>
      <c r="F8" s="43">
        <v>139693</v>
      </c>
      <c r="G8" s="43">
        <v>28119</v>
      </c>
      <c r="H8" s="43">
        <v>42066</v>
      </c>
      <c r="I8" s="43">
        <v>24681</v>
      </c>
      <c r="J8" s="43">
        <v>32136</v>
      </c>
      <c r="K8" s="43">
        <v>110887</v>
      </c>
      <c r="L8" s="43">
        <v>112897</v>
      </c>
      <c r="M8" s="43">
        <v>15063</v>
      </c>
      <c r="N8" s="43">
        <v>334</v>
      </c>
    </row>
    <row r="9" spans="1:14" s="7" customFormat="1" ht="15" customHeight="1">
      <c r="A9" s="29" t="s">
        <v>38</v>
      </c>
      <c r="B9" s="20"/>
      <c r="C9" s="42">
        <v>98969</v>
      </c>
      <c r="D9" s="43">
        <v>164660</v>
      </c>
      <c r="E9" s="43">
        <v>111828</v>
      </c>
      <c r="F9" s="43">
        <v>206624</v>
      </c>
      <c r="G9" s="43">
        <v>52517</v>
      </c>
      <c r="H9" s="43">
        <v>59919</v>
      </c>
      <c r="I9" s="43">
        <v>27924</v>
      </c>
      <c r="J9" s="43">
        <v>51255</v>
      </c>
      <c r="K9" s="43">
        <v>284692</v>
      </c>
      <c r="L9" s="43">
        <v>177645</v>
      </c>
      <c r="M9" s="43">
        <v>17009</v>
      </c>
      <c r="N9" s="43">
        <v>942</v>
      </c>
    </row>
    <row r="10" spans="1:14" s="7" customFormat="1" ht="15" customHeight="1">
      <c r="A10" s="29" t="s">
        <v>39</v>
      </c>
      <c r="B10" s="20"/>
      <c r="C10" s="42">
        <v>203476</v>
      </c>
      <c r="D10" s="43">
        <v>374898</v>
      </c>
      <c r="E10" s="43">
        <v>166288</v>
      </c>
      <c r="F10" s="43">
        <v>364696</v>
      </c>
      <c r="G10" s="43">
        <v>67683</v>
      </c>
      <c r="H10" s="43">
        <v>127452</v>
      </c>
      <c r="I10" s="43">
        <v>31456</v>
      </c>
      <c r="J10" s="43">
        <v>101720</v>
      </c>
      <c r="K10" s="43">
        <v>966196</v>
      </c>
      <c r="L10" s="43">
        <v>212953</v>
      </c>
      <c r="M10" s="43">
        <v>67335</v>
      </c>
      <c r="N10" s="43">
        <v>8373</v>
      </c>
    </row>
    <row r="11" spans="1:14" s="7" customFormat="1" ht="15" customHeight="1">
      <c r="A11" s="29" t="s">
        <v>40</v>
      </c>
      <c r="B11" s="20"/>
      <c r="C11" s="42">
        <v>291616</v>
      </c>
      <c r="D11" s="43">
        <v>536582</v>
      </c>
      <c r="E11" s="43">
        <v>217485</v>
      </c>
      <c r="F11" s="43">
        <v>523646</v>
      </c>
      <c r="G11" s="43">
        <v>129112</v>
      </c>
      <c r="H11" s="43">
        <v>248008</v>
      </c>
      <c r="I11" s="43">
        <v>63498</v>
      </c>
      <c r="J11" s="43">
        <v>195973</v>
      </c>
      <c r="K11" s="43">
        <v>1509309</v>
      </c>
      <c r="L11" s="43">
        <v>258417</v>
      </c>
      <c r="M11" s="43">
        <v>87898</v>
      </c>
      <c r="N11" s="43">
        <v>12519</v>
      </c>
    </row>
    <row r="12" spans="1:14" s="7" customFormat="1" ht="15" customHeight="1">
      <c r="A12" s="29" t="s">
        <v>41</v>
      </c>
      <c r="B12" s="20"/>
      <c r="C12" s="42">
        <v>342530</v>
      </c>
      <c r="D12" s="43">
        <v>503328</v>
      </c>
      <c r="E12" s="43">
        <v>257670</v>
      </c>
      <c r="F12" s="43">
        <v>692437</v>
      </c>
      <c r="G12" s="43">
        <v>112962</v>
      </c>
      <c r="H12" s="43">
        <v>180045</v>
      </c>
      <c r="I12" s="43">
        <v>46569</v>
      </c>
      <c r="J12" s="43">
        <v>186478</v>
      </c>
      <c r="K12" s="43">
        <v>1465826</v>
      </c>
      <c r="L12" s="43">
        <v>391126</v>
      </c>
      <c r="M12" s="43">
        <v>118570</v>
      </c>
      <c r="N12" s="43">
        <v>5212</v>
      </c>
    </row>
    <row r="13" spans="1:14" s="7" customFormat="1" ht="15" customHeight="1">
      <c r="A13" s="29" t="s">
        <v>34</v>
      </c>
      <c r="B13" s="20"/>
      <c r="C13" s="42">
        <v>42649</v>
      </c>
      <c r="D13" s="43">
        <v>29342</v>
      </c>
      <c r="E13" s="43">
        <v>18133</v>
      </c>
      <c r="F13" s="43">
        <v>47637</v>
      </c>
      <c r="G13" s="43">
        <v>16023</v>
      </c>
      <c r="H13" s="43">
        <v>12872</v>
      </c>
      <c r="I13" s="43">
        <v>2595</v>
      </c>
      <c r="J13" s="43">
        <v>22910</v>
      </c>
      <c r="K13" s="43">
        <v>144140</v>
      </c>
      <c r="L13" s="43">
        <v>34552</v>
      </c>
      <c r="M13" s="43">
        <v>15360</v>
      </c>
      <c r="N13" s="44">
        <v>0</v>
      </c>
    </row>
    <row r="14" spans="1:14" s="7" customFormat="1" ht="15" customHeight="1">
      <c r="A14" s="29" t="s">
        <v>42</v>
      </c>
      <c r="B14" s="20"/>
      <c r="C14" s="42">
        <v>28947</v>
      </c>
      <c r="D14" s="43">
        <v>41897</v>
      </c>
      <c r="E14" s="43">
        <v>21181</v>
      </c>
      <c r="F14" s="43">
        <v>62953</v>
      </c>
      <c r="G14" s="43">
        <v>13111</v>
      </c>
      <c r="H14" s="43">
        <v>7192</v>
      </c>
      <c r="I14" s="43">
        <v>5238</v>
      </c>
      <c r="J14" s="43">
        <v>20456</v>
      </c>
      <c r="K14" s="43">
        <v>153310</v>
      </c>
      <c r="L14" s="43">
        <v>19122</v>
      </c>
      <c r="M14" s="43">
        <v>13994</v>
      </c>
      <c r="N14" s="43">
        <v>806</v>
      </c>
    </row>
    <row r="15" spans="1:14" s="7" customFormat="1" ht="15" customHeight="1">
      <c r="A15" s="29" t="s">
        <v>43</v>
      </c>
      <c r="B15" s="20"/>
      <c r="C15" s="42">
        <v>47727</v>
      </c>
      <c r="D15" s="43">
        <v>62969</v>
      </c>
      <c r="E15" s="43">
        <v>77807</v>
      </c>
      <c r="F15" s="43">
        <v>111955</v>
      </c>
      <c r="G15" s="43">
        <v>14183</v>
      </c>
      <c r="H15" s="43">
        <v>18359</v>
      </c>
      <c r="I15" s="43">
        <v>5566</v>
      </c>
      <c r="J15" s="43">
        <v>34779</v>
      </c>
      <c r="K15" s="43">
        <v>237854</v>
      </c>
      <c r="L15" s="43">
        <v>56234</v>
      </c>
      <c r="M15" s="43">
        <v>19569</v>
      </c>
      <c r="N15" s="43">
        <v>637</v>
      </c>
    </row>
    <row r="16" spans="1:14" s="7" customFormat="1" ht="15" customHeight="1">
      <c r="A16" s="29" t="s">
        <v>44</v>
      </c>
      <c r="B16" s="20"/>
      <c r="C16" s="42">
        <v>429332</v>
      </c>
      <c r="D16" s="43">
        <v>797093</v>
      </c>
      <c r="E16" s="43">
        <v>375928</v>
      </c>
      <c r="F16" s="43">
        <v>889637</v>
      </c>
      <c r="G16" s="43">
        <v>159842</v>
      </c>
      <c r="H16" s="43">
        <v>217733</v>
      </c>
      <c r="I16" s="43">
        <v>102821</v>
      </c>
      <c r="J16" s="43">
        <v>301499</v>
      </c>
      <c r="K16" s="43">
        <v>2087520</v>
      </c>
      <c r="L16" s="43">
        <v>360331</v>
      </c>
      <c r="M16" s="43">
        <v>149618</v>
      </c>
      <c r="N16" s="43">
        <v>5498</v>
      </c>
    </row>
    <row r="17" spans="1:15" s="7" customFormat="1" ht="15" customHeight="1">
      <c r="A17" s="29" t="s">
        <v>45</v>
      </c>
      <c r="B17" s="20"/>
      <c r="C17" s="42">
        <v>11311</v>
      </c>
      <c r="D17" s="43">
        <v>46141</v>
      </c>
      <c r="E17" s="43">
        <v>19125</v>
      </c>
      <c r="F17" s="43">
        <v>29288</v>
      </c>
      <c r="G17" s="43">
        <v>12390</v>
      </c>
      <c r="H17" s="43">
        <v>12026</v>
      </c>
      <c r="I17" s="43">
        <v>1612</v>
      </c>
      <c r="J17" s="43">
        <v>12260</v>
      </c>
      <c r="K17" s="43">
        <v>202270</v>
      </c>
      <c r="L17" s="43">
        <v>22817</v>
      </c>
      <c r="M17" s="43">
        <v>6932</v>
      </c>
      <c r="N17" s="44">
        <v>0</v>
      </c>
    </row>
    <row r="18" spans="1:15" s="7" customFormat="1" ht="15" customHeight="1">
      <c r="A18" s="29" t="s">
        <v>46</v>
      </c>
      <c r="B18" s="20"/>
      <c r="C18" s="42">
        <v>34861</v>
      </c>
      <c r="D18" s="43">
        <v>36435</v>
      </c>
      <c r="E18" s="43">
        <v>27540</v>
      </c>
      <c r="F18" s="43">
        <v>55164</v>
      </c>
      <c r="G18" s="43">
        <v>11465</v>
      </c>
      <c r="H18" s="43">
        <v>16593</v>
      </c>
      <c r="I18" s="43">
        <v>5800</v>
      </c>
      <c r="J18" s="43">
        <v>21527</v>
      </c>
      <c r="K18" s="43">
        <v>111606</v>
      </c>
      <c r="L18" s="43">
        <v>24510</v>
      </c>
      <c r="M18" s="43">
        <v>12505</v>
      </c>
      <c r="N18" s="43">
        <v>-1671</v>
      </c>
    </row>
    <row r="19" spans="1:15" s="7" customFormat="1" ht="15" customHeight="1">
      <c r="A19" s="29" t="s">
        <v>47</v>
      </c>
      <c r="B19" s="20"/>
      <c r="C19" s="42">
        <v>30638</v>
      </c>
      <c r="D19" s="43">
        <v>49268</v>
      </c>
      <c r="E19" s="43">
        <v>31764</v>
      </c>
      <c r="F19" s="43">
        <v>125233</v>
      </c>
      <c r="G19" s="43">
        <v>16125</v>
      </c>
      <c r="H19" s="43">
        <v>13364</v>
      </c>
      <c r="I19" s="43">
        <v>1483</v>
      </c>
      <c r="J19" s="43">
        <v>23763</v>
      </c>
      <c r="K19" s="43">
        <v>181502</v>
      </c>
      <c r="L19" s="43">
        <v>26651</v>
      </c>
      <c r="M19" s="43">
        <v>15813</v>
      </c>
      <c r="N19" s="43">
        <v>974</v>
      </c>
    </row>
    <row r="20" spans="1:15" s="7" customFormat="1" ht="15" customHeight="1">
      <c r="A20" s="29" t="s">
        <v>48</v>
      </c>
      <c r="B20" s="20"/>
      <c r="C20" s="42">
        <v>31685</v>
      </c>
      <c r="D20" s="43">
        <v>83442</v>
      </c>
      <c r="E20" s="43">
        <v>31470</v>
      </c>
      <c r="F20" s="43">
        <v>68345</v>
      </c>
      <c r="G20" s="43">
        <v>17717</v>
      </c>
      <c r="H20" s="43">
        <v>17439</v>
      </c>
      <c r="I20" s="43">
        <v>7069</v>
      </c>
      <c r="J20" s="43">
        <v>19881</v>
      </c>
      <c r="K20" s="43">
        <v>212444</v>
      </c>
      <c r="L20" s="43">
        <v>33358</v>
      </c>
      <c r="M20" s="43">
        <v>8748</v>
      </c>
      <c r="N20" s="43">
        <v>92</v>
      </c>
    </row>
    <row r="21" spans="1:15" s="7" customFormat="1" ht="15" customHeight="1">
      <c r="A21" s="29" t="s">
        <v>49</v>
      </c>
      <c r="B21" s="20"/>
      <c r="C21" s="42">
        <v>47505</v>
      </c>
      <c r="D21" s="43">
        <v>64572</v>
      </c>
      <c r="E21" s="43">
        <v>56383</v>
      </c>
      <c r="F21" s="43">
        <v>66159</v>
      </c>
      <c r="G21" s="43">
        <v>14664</v>
      </c>
      <c r="H21" s="43">
        <v>21560</v>
      </c>
      <c r="I21" s="43">
        <v>6282</v>
      </c>
      <c r="J21" s="43">
        <v>35155</v>
      </c>
      <c r="K21" s="43">
        <v>229146</v>
      </c>
      <c r="L21" s="43">
        <v>32207</v>
      </c>
      <c r="M21" s="43">
        <v>19590</v>
      </c>
      <c r="N21" s="43">
        <v>873</v>
      </c>
    </row>
    <row r="22" spans="1:15" s="7" customFormat="1" ht="15" customHeight="1">
      <c r="A22" s="29" t="s">
        <v>50</v>
      </c>
      <c r="B22" s="20"/>
      <c r="C22" s="42">
        <v>47237</v>
      </c>
      <c r="D22" s="43">
        <v>68176</v>
      </c>
      <c r="E22" s="43">
        <v>40183</v>
      </c>
      <c r="F22" s="43">
        <v>90983</v>
      </c>
      <c r="G22" s="43">
        <v>18008</v>
      </c>
      <c r="H22" s="43">
        <v>19931</v>
      </c>
      <c r="I22" s="43">
        <v>12185</v>
      </c>
      <c r="J22" s="43">
        <v>26019</v>
      </c>
      <c r="K22" s="43">
        <v>290964</v>
      </c>
      <c r="L22" s="43">
        <v>31638</v>
      </c>
      <c r="M22" s="43">
        <v>16835</v>
      </c>
      <c r="N22" s="43">
        <v>295</v>
      </c>
    </row>
    <row r="23" spans="1:15" s="7" customFormat="1" ht="15" customHeight="1">
      <c r="A23" s="29" t="s">
        <v>51</v>
      </c>
      <c r="B23" s="20"/>
      <c r="C23" s="42">
        <v>56043</v>
      </c>
      <c r="D23" s="43">
        <v>158962</v>
      </c>
      <c r="E23" s="43">
        <v>43398</v>
      </c>
      <c r="F23" s="43">
        <v>145177</v>
      </c>
      <c r="G23" s="43">
        <v>17364</v>
      </c>
      <c r="H23" s="43">
        <v>15098</v>
      </c>
      <c r="I23" s="43">
        <v>15550</v>
      </c>
      <c r="J23" s="43">
        <v>38223</v>
      </c>
      <c r="K23" s="43">
        <v>207146</v>
      </c>
      <c r="L23" s="43">
        <v>53141</v>
      </c>
      <c r="M23" s="43">
        <v>15722</v>
      </c>
      <c r="N23" s="43">
        <v>1373</v>
      </c>
    </row>
    <row r="24" spans="1:15" s="7" customFormat="1" ht="15" customHeight="1">
      <c r="A24" s="29" t="s">
        <v>52</v>
      </c>
      <c r="B24" s="20"/>
      <c r="C24" s="42">
        <v>68832</v>
      </c>
      <c r="D24" s="43">
        <v>88795</v>
      </c>
      <c r="E24" s="43">
        <v>32772</v>
      </c>
      <c r="F24" s="43">
        <v>79177</v>
      </c>
      <c r="G24" s="43">
        <v>19619</v>
      </c>
      <c r="H24" s="43">
        <v>31073</v>
      </c>
      <c r="I24" s="43">
        <v>13382</v>
      </c>
      <c r="J24" s="43">
        <v>38187</v>
      </c>
      <c r="K24" s="43">
        <v>235165</v>
      </c>
      <c r="L24" s="43">
        <v>67644</v>
      </c>
      <c r="M24" s="43">
        <v>19080</v>
      </c>
      <c r="N24" s="43">
        <v>1651</v>
      </c>
    </row>
    <row r="25" spans="1:15" s="7" customFormat="1" ht="15" customHeight="1">
      <c r="A25" s="29" t="s">
        <v>53</v>
      </c>
      <c r="B25" s="20"/>
      <c r="C25" s="42">
        <v>56759</v>
      </c>
      <c r="D25" s="43">
        <v>123133</v>
      </c>
      <c r="E25" s="43">
        <v>37322</v>
      </c>
      <c r="F25" s="43">
        <v>116888</v>
      </c>
      <c r="G25" s="43">
        <v>26995</v>
      </c>
      <c r="H25" s="43">
        <v>35553</v>
      </c>
      <c r="I25" s="43">
        <v>15763</v>
      </c>
      <c r="J25" s="43">
        <v>51838</v>
      </c>
      <c r="K25" s="43">
        <v>222147</v>
      </c>
      <c r="L25" s="43">
        <v>49796</v>
      </c>
      <c r="M25" s="43">
        <v>14298</v>
      </c>
      <c r="N25" s="43">
        <v>1679</v>
      </c>
    </row>
    <row r="26" spans="1:15" s="7" customFormat="1" ht="15" customHeight="1">
      <c r="A26" s="29" t="s">
        <v>34</v>
      </c>
      <c r="B26" s="20"/>
      <c r="C26" s="42">
        <v>44461</v>
      </c>
      <c r="D26" s="43">
        <v>78169</v>
      </c>
      <c r="E26" s="43">
        <v>55971</v>
      </c>
      <c r="F26" s="43">
        <v>113223</v>
      </c>
      <c r="G26" s="43">
        <v>5495</v>
      </c>
      <c r="H26" s="43">
        <v>35096</v>
      </c>
      <c r="I26" s="43">
        <v>23695</v>
      </c>
      <c r="J26" s="43">
        <v>34646</v>
      </c>
      <c r="K26" s="43">
        <v>195130</v>
      </c>
      <c r="L26" s="43">
        <v>18569</v>
      </c>
      <c r="M26" s="43">
        <v>20095</v>
      </c>
      <c r="N26" s="43">
        <v>232</v>
      </c>
    </row>
    <row r="27" spans="1:15" s="7" customFormat="1" ht="28.9" customHeight="1">
      <c r="A27" s="28" t="s">
        <v>27</v>
      </c>
      <c r="B27" s="28"/>
      <c r="C27" s="39">
        <v>163476</v>
      </c>
      <c r="D27" s="40">
        <v>398631</v>
      </c>
      <c r="E27" s="40">
        <v>217246</v>
      </c>
      <c r="F27" s="40">
        <v>372108</v>
      </c>
      <c r="G27" s="40">
        <v>74174</v>
      </c>
      <c r="H27" s="40">
        <v>63239</v>
      </c>
      <c r="I27" s="40">
        <v>67056</v>
      </c>
      <c r="J27" s="40">
        <v>170256</v>
      </c>
      <c r="K27" s="40">
        <v>1012858</v>
      </c>
      <c r="L27" s="40">
        <v>44561</v>
      </c>
      <c r="M27" s="40">
        <v>64611</v>
      </c>
      <c r="N27" s="40">
        <v>1729</v>
      </c>
      <c r="O27" s="26"/>
    </row>
    <row r="28" spans="1:15" s="7" customFormat="1" ht="28.9" customHeight="1">
      <c r="A28" s="28" t="s">
        <v>29</v>
      </c>
      <c r="B28" s="28"/>
      <c r="C28" s="41">
        <v>61.5</v>
      </c>
      <c r="D28" s="25">
        <v>100</v>
      </c>
      <c r="E28" s="25">
        <v>136.9</v>
      </c>
      <c r="F28" s="25">
        <v>71.900000000000006</v>
      </c>
      <c r="G28" s="25">
        <v>86.6</v>
      </c>
      <c r="H28" s="25">
        <v>40.9</v>
      </c>
      <c r="I28" s="25">
        <v>187.5</v>
      </c>
      <c r="J28" s="25">
        <v>129.69999999999999</v>
      </c>
      <c r="K28" s="25">
        <v>94.2</v>
      </c>
      <c r="L28" s="25">
        <v>14.1</v>
      </c>
      <c r="M28" s="25">
        <v>76</v>
      </c>
      <c r="N28" s="25">
        <v>45.9</v>
      </c>
      <c r="O28" s="26"/>
    </row>
    <row r="29" spans="1:15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5" s="4" customFormat="1" ht="14.1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5" ht="1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5" s="2" customFormat="1" hidden="1">
      <c r="A32" s="18" t="s">
        <v>1</v>
      </c>
      <c r="B32" s="18"/>
      <c r="C32" s="19" t="s">
        <v>0</v>
      </c>
      <c r="N32" s="1"/>
    </row>
  </sheetData>
  <mergeCells count="6">
    <mergeCell ref="A1:N1"/>
    <mergeCell ref="A2:N2"/>
    <mergeCell ref="E3:J3"/>
    <mergeCell ref="A30:N30"/>
    <mergeCell ref="A31:N31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2"/>
  <sheetViews>
    <sheetView showGridLines="0" zoomScaleNormal="75" workbookViewId="0">
      <selection sqref="A1:M1"/>
    </sheetView>
  </sheetViews>
  <sheetFormatPr defaultRowHeight="16.5"/>
  <cols>
    <col min="1" max="1" width="13.625" style="2" customWidth="1"/>
    <col min="2" max="2" width="2.125" style="2" customWidth="1"/>
    <col min="3" max="3" width="9.625" style="2" customWidth="1"/>
    <col min="4" max="12" width="8.875" style="2" customWidth="1"/>
    <col min="13" max="13" width="8.875" style="1" customWidth="1"/>
    <col min="14" max="16384" width="9" style="1"/>
  </cols>
  <sheetData>
    <row r="1" spans="1:13" ht="22.5" customHeight="1">
      <c r="A1" s="32" t="s">
        <v>58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8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.95" customHeight="1">
      <c r="A3" s="13"/>
      <c r="B3" s="13"/>
      <c r="C3" s="13"/>
      <c r="D3" s="35"/>
      <c r="E3" s="36"/>
      <c r="F3" s="36"/>
      <c r="G3" s="36"/>
      <c r="H3" s="36"/>
      <c r="I3" s="36"/>
      <c r="J3" s="23"/>
      <c r="K3" s="23"/>
      <c r="L3" s="23"/>
      <c r="M3" s="11" t="s">
        <v>30</v>
      </c>
    </row>
    <row r="4" spans="1:13" s="9" customFormat="1" ht="34.15" customHeight="1">
      <c r="A4" s="37" t="s">
        <v>31</v>
      </c>
      <c r="B4" s="38"/>
      <c r="C4" s="12" t="s">
        <v>2</v>
      </c>
      <c r="D4" s="12" t="s">
        <v>3</v>
      </c>
      <c r="E4" s="21" t="s">
        <v>4</v>
      </c>
      <c r="F4" s="12" t="s">
        <v>5</v>
      </c>
      <c r="G4" s="21" t="s">
        <v>6</v>
      </c>
      <c r="H4" s="12" t="s">
        <v>7</v>
      </c>
      <c r="I4" s="12" t="s">
        <v>8</v>
      </c>
      <c r="J4" s="21" t="s">
        <v>9</v>
      </c>
      <c r="K4" s="22" t="s">
        <v>10</v>
      </c>
      <c r="L4" s="12" t="s">
        <v>11</v>
      </c>
      <c r="M4" s="21" t="s">
        <v>12</v>
      </c>
    </row>
    <row r="5" spans="1:13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7" customFormat="1" ht="15" customHeight="1">
      <c r="A6" s="29" t="s">
        <v>35</v>
      </c>
      <c r="B6" s="20"/>
      <c r="C6" s="42">
        <v>1377127</v>
      </c>
      <c r="D6" s="43">
        <v>216191</v>
      </c>
      <c r="E6" s="43">
        <v>843622</v>
      </c>
      <c r="F6" s="43">
        <v>35908</v>
      </c>
      <c r="G6" s="43">
        <v>48532</v>
      </c>
      <c r="H6" s="43">
        <v>156849</v>
      </c>
      <c r="I6" s="43">
        <v>13257</v>
      </c>
      <c r="J6" s="43">
        <v>1576</v>
      </c>
      <c r="K6" s="43">
        <v>6582</v>
      </c>
      <c r="L6" s="43">
        <v>8302</v>
      </c>
      <c r="M6" s="43">
        <v>21100</v>
      </c>
    </row>
    <row r="7" spans="1:13" s="7" customFormat="1" ht="15" customHeight="1">
      <c r="A7" s="29" t="s">
        <v>36</v>
      </c>
      <c r="B7" s="20"/>
      <c r="C7" s="42">
        <v>839263</v>
      </c>
      <c r="D7" s="43">
        <v>178482</v>
      </c>
      <c r="E7" s="43">
        <v>374776</v>
      </c>
      <c r="F7" s="43">
        <v>101544</v>
      </c>
      <c r="G7" s="43">
        <v>65535</v>
      </c>
      <c r="H7" s="43">
        <v>20241</v>
      </c>
      <c r="I7" s="43">
        <v>28290</v>
      </c>
      <c r="J7" s="43">
        <v>679</v>
      </c>
      <c r="K7" s="43">
        <v>11047</v>
      </c>
      <c r="L7" s="43">
        <v>3317</v>
      </c>
      <c r="M7" s="43">
        <v>30960</v>
      </c>
    </row>
    <row r="8" spans="1:13" s="7" customFormat="1" ht="15" customHeight="1">
      <c r="A8" s="29" t="s">
        <v>37</v>
      </c>
      <c r="B8" s="20"/>
      <c r="C8" s="42">
        <v>2056788</v>
      </c>
      <c r="D8" s="43">
        <v>757407</v>
      </c>
      <c r="E8" s="43">
        <v>547214</v>
      </c>
      <c r="F8" s="43">
        <v>192414</v>
      </c>
      <c r="G8" s="43">
        <v>154225</v>
      </c>
      <c r="H8" s="43">
        <v>88692</v>
      </c>
      <c r="I8" s="43">
        <v>138579</v>
      </c>
      <c r="J8" s="43">
        <v>10827</v>
      </c>
      <c r="K8" s="43">
        <v>25312</v>
      </c>
      <c r="L8" s="43">
        <v>13703</v>
      </c>
      <c r="M8" s="43">
        <v>48802</v>
      </c>
    </row>
    <row r="9" spans="1:13" s="7" customFormat="1" ht="15" customHeight="1">
      <c r="A9" s="29" t="s">
        <v>38</v>
      </c>
      <c r="B9" s="20"/>
      <c r="C9" s="42">
        <v>3219343</v>
      </c>
      <c r="D9" s="43">
        <v>422430</v>
      </c>
      <c r="E9" s="43">
        <v>1083789</v>
      </c>
      <c r="F9" s="43">
        <v>257184</v>
      </c>
      <c r="G9" s="43">
        <v>452953</v>
      </c>
      <c r="H9" s="43">
        <v>163694</v>
      </c>
      <c r="I9" s="43">
        <v>241654</v>
      </c>
      <c r="J9" s="43">
        <v>31389</v>
      </c>
      <c r="K9" s="43">
        <v>70947</v>
      </c>
      <c r="L9" s="43">
        <v>30359</v>
      </c>
      <c r="M9" s="43">
        <v>140919</v>
      </c>
    </row>
    <row r="10" spans="1:13" s="7" customFormat="1" ht="15" customHeight="1">
      <c r="A10" s="29" t="s">
        <v>39</v>
      </c>
      <c r="B10" s="20"/>
      <c r="C10" s="42">
        <v>7669021</v>
      </c>
      <c r="D10" s="43">
        <v>715866</v>
      </c>
      <c r="E10" s="43">
        <v>2990066</v>
      </c>
      <c r="F10" s="43">
        <v>561361</v>
      </c>
      <c r="G10" s="43">
        <v>1287907</v>
      </c>
      <c r="H10" s="43">
        <v>334909</v>
      </c>
      <c r="I10" s="43">
        <v>501557</v>
      </c>
      <c r="J10" s="43">
        <v>34956</v>
      </c>
      <c r="K10" s="43">
        <v>330229</v>
      </c>
      <c r="L10" s="43">
        <v>80528</v>
      </c>
      <c r="M10" s="43">
        <v>233547</v>
      </c>
    </row>
    <row r="11" spans="1:13" s="7" customFormat="1" ht="15" customHeight="1">
      <c r="A11" s="29" t="s">
        <v>40</v>
      </c>
      <c r="B11" s="20"/>
      <c r="C11" s="42">
        <v>17188513</v>
      </c>
      <c r="D11" s="43">
        <v>1751732</v>
      </c>
      <c r="E11" s="43">
        <v>5953298</v>
      </c>
      <c r="F11" s="43">
        <v>1591042</v>
      </c>
      <c r="G11" s="43">
        <v>2495725</v>
      </c>
      <c r="H11" s="43">
        <v>1007111</v>
      </c>
      <c r="I11" s="43">
        <v>1821924</v>
      </c>
      <c r="J11" s="43">
        <v>84604</v>
      </c>
      <c r="K11" s="43">
        <v>538089</v>
      </c>
      <c r="L11" s="43">
        <v>165303</v>
      </c>
      <c r="M11" s="43">
        <v>501515</v>
      </c>
    </row>
    <row r="12" spans="1:13" s="7" customFormat="1" ht="15" customHeight="1">
      <c r="A12" s="29" t="s">
        <v>41</v>
      </c>
      <c r="B12" s="20"/>
      <c r="C12" s="42">
        <v>19795000</v>
      </c>
      <c r="D12" s="43">
        <v>1325660</v>
      </c>
      <c r="E12" s="43">
        <v>6439821</v>
      </c>
      <c r="F12" s="43">
        <v>2287622</v>
      </c>
      <c r="G12" s="43">
        <v>3292656</v>
      </c>
      <c r="H12" s="43">
        <v>922409</v>
      </c>
      <c r="I12" s="43">
        <v>2550645</v>
      </c>
      <c r="J12" s="43">
        <v>113526</v>
      </c>
      <c r="K12" s="43">
        <v>738725</v>
      </c>
      <c r="L12" s="43">
        <v>146958</v>
      </c>
      <c r="M12" s="43">
        <v>874186</v>
      </c>
    </row>
    <row r="13" spans="1:13" s="7" customFormat="1" ht="15" customHeight="1">
      <c r="A13" s="29" t="s">
        <v>34</v>
      </c>
      <c r="B13" s="20"/>
      <c r="C13" s="45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</row>
    <row r="14" spans="1:13" s="7" customFormat="1" ht="15" customHeight="1">
      <c r="A14" s="29" t="s">
        <v>42</v>
      </c>
      <c r="B14" s="20"/>
      <c r="C14" s="45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</row>
    <row r="15" spans="1:13" s="7" customFormat="1" ht="15" customHeight="1">
      <c r="A15" s="29" t="s">
        <v>43</v>
      </c>
      <c r="B15" s="20"/>
      <c r="C15" s="45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</row>
    <row r="16" spans="1:13" s="7" customFormat="1" ht="15" customHeight="1">
      <c r="A16" s="29" t="s">
        <v>44</v>
      </c>
      <c r="B16" s="20"/>
      <c r="C16" s="42">
        <v>29143110</v>
      </c>
      <c r="D16" s="43">
        <v>3513623</v>
      </c>
      <c r="E16" s="43">
        <v>9168460</v>
      </c>
      <c r="F16" s="43">
        <v>2683043</v>
      </c>
      <c r="G16" s="43">
        <v>4991513</v>
      </c>
      <c r="H16" s="43">
        <v>1334736</v>
      </c>
      <c r="I16" s="43">
        <v>3618930</v>
      </c>
      <c r="J16" s="43">
        <v>180338</v>
      </c>
      <c r="K16" s="43">
        <v>706269</v>
      </c>
      <c r="L16" s="43">
        <v>238759</v>
      </c>
      <c r="M16" s="43">
        <v>767595</v>
      </c>
    </row>
    <row r="17" spans="1:13" s="7" customFormat="1" ht="15" customHeight="1">
      <c r="A17" s="29" t="s">
        <v>45</v>
      </c>
      <c r="B17" s="20"/>
      <c r="C17" s="45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</row>
    <row r="18" spans="1:13" s="7" customFormat="1" ht="15" customHeight="1">
      <c r="A18" s="29" t="s">
        <v>46</v>
      </c>
      <c r="B18" s="20"/>
      <c r="C18" s="45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</row>
    <row r="19" spans="1:13" s="7" customFormat="1" ht="15" customHeight="1">
      <c r="A19" s="29" t="s">
        <v>47</v>
      </c>
      <c r="B19" s="20"/>
      <c r="C19" s="45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</row>
    <row r="20" spans="1:13" s="7" customFormat="1" ht="15" customHeight="1">
      <c r="A20" s="29" t="s">
        <v>48</v>
      </c>
      <c r="B20" s="20"/>
      <c r="C20" s="45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</row>
    <row r="21" spans="1:13" s="7" customFormat="1" ht="15" customHeight="1">
      <c r="A21" s="29" t="s">
        <v>49</v>
      </c>
      <c r="B21" s="20"/>
      <c r="C21" s="45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 s="7" customFormat="1" ht="15" customHeight="1">
      <c r="A22" s="29" t="s">
        <v>50</v>
      </c>
      <c r="B22" s="20"/>
      <c r="C22" s="45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 s="7" customFormat="1" ht="15" customHeight="1">
      <c r="A23" s="29" t="s">
        <v>51</v>
      </c>
      <c r="B23" s="20"/>
      <c r="C23" s="45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</row>
    <row r="24" spans="1:13" s="7" customFormat="1" ht="15" customHeight="1">
      <c r="A24" s="29" t="s">
        <v>52</v>
      </c>
      <c r="B24" s="20"/>
      <c r="C24" s="45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 s="7" customFormat="1" ht="15" customHeight="1">
      <c r="A25" s="29" t="s">
        <v>53</v>
      </c>
      <c r="B25" s="20"/>
      <c r="C25" s="42">
        <v>29143110</v>
      </c>
      <c r="D25" s="43">
        <v>3513623</v>
      </c>
      <c r="E25" s="43">
        <v>9168460</v>
      </c>
      <c r="F25" s="43">
        <v>2683043</v>
      </c>
      <c r="G25" s="43">
        <v>4991513</v>
      </c>
      <c r="H25" s="43">
        <v>1334736</v>
      </c>
      <c r="I25" s="43">
        <v>3618930</v>
      </c>
      <c r="J25" s="43">
        <v>180338</v>
      </c>
      <c r="K25" s="43">
        <v>706269</v>
      </c>
      <c r="L25" s="43">
        <v>238759</v>
      </c>
      <c r="M25" s="43">
        <v>767595</v>
      </c>
    </row>
    <row r="26" spans="1:13" s="7" customFormat="1" ht="15" customHeight="1">
      <c r="A26" s="29" t="s">
        <v>34</v>
      </c>
      <c r="B26" s="20"/>
      <c r="C26" s="45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</row>
    <row r="27" spans="1:13" s="7" customFormat="1" ht="28.9" customHeight="1">
      <c r="A27" s="28" t="s">
        <v>26</v>
      </c>
      <c r="B27" s="28"/>
      <c r="C27" s="39">
        <v>9348110</v>
      </c>
      <c r="D27" s="40">
        <v>2187963</v>
      </c>
      <c r="E27" s="40">
        <v>2728639</v>
      </c>
      <c r="F27" s="40">
        <v>395421</v>
      </c>
      <c r="G27" s="40">
        <v>1698857</v>
      </c>
      <c r="H27" s="40">
        <v>412327</v>
      </c>
      <c r="I27" s="40">
        <v>1068285</v>
      </c>
      <c r="J27" s="40">
        <v>66812</v>
      </c>
      <c r="K27" s="40">
        <v>-32456</v>
      </c>
      <c r="L27" s="40">
        <v>91801</v>
      </c>
      <c r="M27" s="40">
        <v>-106591</v>
      </c>
    </row>
    <row r="28" spans="1:13" s="7" customFormat="1" ht="28.9" customHeight="1">
      <c r="A28" s="28" t="s">
        <v>29</v>
      </c>
      <c r="B28" s="28"/>
      <c r="C28" s="41">
        <v>47.2</v>
      </c>
      <c r="D28" s="25">
        <v>165</v>
      </c>
      <c r="E28" s="25">
        <v>42.4</v>
      </c>
      <c r="F28" s="25">
        <v>17.3</v>
      </c>
      <c r="G28" s="25">
        <v>51.6</v>
      </c>
      <c r="H28" s="25">
        <v>44.7</v>
      </c>
      <c r="I28" s="25">
        <v>41.9</v>
      </c>
      <c r="J28" s="25">
        <v>58.9</v>
      </c>
      <c r="K28" s="25">
        <v>-4.4000000000000004</v>
      </c>
      <c r="L28" s="25">
        <v>62.5</v>
      </c>
      <c r="M28" s="25">
        <v>-12.2</v>
      </c>
    </row>
    <row r="29" spans="1:13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7"/>
    </row>
    <row r="30" spans="1:13" s="4" customFormat="1" ht="14.1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 ht="1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s="2" customFormat="1" hidden="1">
      <c r="A32" s="18" t="s">
        <v>1</v>
      </c>
      <c r="B32" s="18"/>
      <c r="C32" s="19" t="s">
        <v>0</v>
      </c>
      <c r="M32" s="1"/>
    </row>
  </sheetData>
  <mergeCells count="6">
    <mergeCell ref="A1:M1"/>
    <mergeCell ref="A2:M2"/>
    <mergeCell ref="D3:I3"/>
    <mergeCell ref="A30:M30"/>
    <mergeCell ref="A31:M31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2"/>
  <sheetViews>
    <sheetView showGridLines="0" zoomScaleNormal="75" workbookViewId="0">
      <selection sqref="A1:N1"/>
    </sheetView>
  </sheetViews>
  <sheetFormatPr defaultRowHeight="16.5"/>
  <cols>
    <col min="1" max="1" width="13.625" style="2" customWidth="1"/>
    <col min="2" max="2" width="2.125" style="2" customWidth="1"/>
    <col min="3" max="13" width="8.25" style="2" customWidth="1"/>
    <col min="14" max="14" width="8.25" style="1" customWidth="1"/>
    <col min="15" max="16384" width="9" style="1"/>
  </cols>
  <sheetData>
    <row r="1" spans="1:15" ht="22.5" customHeight="1">
      <c r="A1" s="32" t="s">
        <v>61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5" ht="18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27"/>
    </row>
    <row r="3" spans="1:15" ht="15.95" customHeight="1">
      <c r="A3" s="13"/>
      <c r="B3" s="13"/>
      <c r="C3" s="13"/>
      <c r="D3" s="13"/>
      <c r="E3" s="35"/>
      <c r="F3" s="36"/>
      <c r="G3" s="36"/>
      <c r="H3" s="36"/>
      <c r="I3" s="36"/>
      <c r="J3" s="36"/>
      <c r="K3" s="23"/>
      <c r="L3" s="23"/>
      <c r="M3" s="23"/>
      <c r="N3" s="11" t="s">
        <v>30</v>
      </c>
    </row>
    <row r="4" spans="1:15" s="9" customFormat="1" ht="34.15" customHeight="1">
      <c r="A4" s="37" t="s">
        <v>31</v>
      </c>
      <c r="B4" s="38"/>
      <c r="C4" s="12" t="s">
        <v>13</v>
      </c>
      <c r="D4" s="12" t="s">
        <v>14</v>
      </c>
      <c r="E4" s="12" t="s">
        <v>15</v>
      </c>
      <c r="F4" s="21" t="s">
        <v>16</v>
      </c>
      <c r="G4" s="12" t="s">
        <v>17</v>
      </c>
      <c r="H4" s="21" t="s">
        <v>18</v>
      </c>
      <c r="I4" s="12" t="s">
        <v>19</v>
      </c>
      <c r="J4" s="12" t="s">
        <v>20</v>
      </c>
      <c r="K4" s="21" t="s">
        <v>21</v>
      </c>
      <c r="L4" s="22" t="s">
        <v>22</v>
      </c>
      <c r="M4" s="12" t="s">
        <v>23</v>
      </c>
      <c r="N4" s="22" t="s">
        <v>24</v>
      </c>
    </row>
    <row r="5" spans="1:15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s="7" customFormat="1" ht="15" customHeight="1">
      <c r="A6" s="29" t="s">
        <v>35</v>
      </c>
      <c r="B6" s="20"/>
      <c r="C6" s="42">
        <v>4240</v>
      </c>
      <c r="D6" s="43">
        <v>1055</v>
      </c>
      <c r="E6" s="43">
        <v>2926</v>
      </c>
      <c r="F6" s="43">
        <v>1607</v>
      </c>
      <c r="G6" s="43">
        <v>1369</v>
      </c>
      <c r="H6" s="43">
        <v>2880</v>
      </c>
      <c r="I6" s="44">
        <v>0</v>
      </c>
      <c r="J6" s="43">
        <v>18</v>
      </c>
      <c r="K6" s="43">
        <v>3673</v>
      </c>
      <c r="L6" s="43">
        <v>3648</v>
      </c>
      <c r="M6" s="43">
        <v>3792</v>
      </c>
      <c r="N6" s="44">
        <v>0</v>
      </c>
    </row>
    <row r="7" spans="1:15" s="7" customFormat="1" ht="15" customHeight="1">
      <c r="A7" s="29" t="s">
        <v>36</v>
      </c>
      <c r="B7" s="20"/>
      <c r="C7" s="42">
        <v>1250</v>
      </c>
      <c r="D7" s="43">
        <v>2507</v>
      </c>
      <c r="E7" s="43">
        <v>2092</v>
      </c>
      <c r="F7" s="43">
        <v>3371</v>
      </c>
      <c r="G7" s="43">
        <v>452</v>
      </c>
      <c r="H7" s="43">
        <v>2148</v>
      </c>
      <c r="I7" s="44">
        <v>0</v>
      </c>
      <c r="J7" s="43">
        <v>906</v>
      </c>
      <c r="K7" s="43">
        <v>6399</v>
      </c>
      <c r="L7" s="43">
        <v>2846</v>
      </c>
      <c r="M7" s="43">
        <v>2421</v>
      </c>
      <c r="N7" s="44">
        <v>0</v>
      </c>
    </row>
    <row r="8" spans="1:15" s="7" customFormat="1" ht="15" customHeight="1">
      <c r="A8" s="29" t="s">
        <v>37</v>
      </c>
      <c r="B8" s="20"/>
      <c r="C8" s="42">
        <v>1932</v>
      </c>
      <c r="D8" s="43">
        <v>13733</v>
      </c>
      <c r="E8" s="43">
        <v>9036</v>
      </c>
      <c r="F8" s="43">
        <v>9958</v>
      </c>
      <c r="G8" s="43">
        <v>2245</v>
      </c>
      <c r="H8" s="43">
        <v>2531</v>
      </c>
      <c r="I8" s="43">
        <v>391</v>
      </c>
      <c r="J8" s="43">
        <v>67</v>
      </c>
      <c r="K8" s="43">
        <v>11850</v>
      </c>
      <c r="L8" s="43">
        <v>15713</v>
      </c>
      <c r="M8" s="43">
        <v>12157</v>
      </c>
      <c r="N8" s="44">
        <v>0</v>
      </c>
    </row>
    <row r="9" spans="1:15" s="7" customFormat="1" ht="15" customHeight="1">
      <c r="A9" s="29" t="s">
        <v>38</v>
      </c>
      <c r="B9" s="20"/>
      <c r="C9" s="42">
        <v>7302</v>
      </c>
      <c r="D9" s="43">
        <v>64667</v>
      </c>
      <c r="E9" s="43">
        <v>23264</v>
      </c>
      <c r="F9" s="43">
        <v>44573</v>
      </c>
      <c r="G9" s="43">
        <v>3453</v>
      </c>
      <c r="H9" s="43">
        <v>12573</v>
      </c>
      <c r="I9" s="44">
        <v>0</v>
      </c>
      <c r="J9" s="44">
        <v>0</v>
      </c>
      <c r="K9" s="43">
        <v>109139</v>
      </c>
      <c r="L9" s="43">
        <v>49542</v>
      </c>
      <c r="M9" s="43">
        <v>9512</v>
      </c>
      <c r="N9" s="44">
        <v>0</v>
      </c>
    </row>
    <row r="10" spans="1:15" s="7" customFormat="1" ht="15" customHeight="1">
      <c r="A10" s="29" t="s">
        <v>39</v>
      </c>
      <c r="B10" s="20"/>
      <c r="C10" s="42">
        <v>38782</v>
      </c>
      <c r="D10" s="43">
        <v>95871</v>
      </c>
      <c r="E10" s="43">
        <v>16810</v>
      </c>
      <c r="F10" s="43">
        <v>45754</v>
      </c>
      <c r="G10" s="43">
        <v>5553</v>
      </c>
      <c r="H10" s="43">
        <v>52853</v>
      </c>
      <c r="I10" s="43">
        <v>131</v>
      </c>
      <c r="J10" s="43">
        <v>1018</v>
      </c>
      <c r="K10" s="43">
        <v>275684</v>
      </c>
      <c r="L10" s="43">
        <v>57430</v>
      </c>
      <c r="M10" s="43">
        <v>7770</v>
      </c>
      <c r="N10" s="43">
        <v>439</v>
      </c>
    </row>
    <row r="11" spans="1:15" s="7" customFormat="1" ht="15" customHeight="1">
      <c r="A11" s="29" t="s">
        <v>40</v>
      </c>
      <c r="B11" s="20"/>
      <c r="C11" s="42">
        <v>94983</v>
      </c>
      <c r="D11" s="43">
        <v>249023</v>
      </c>
      <c r="E11" s="43">
        <v>74635</v>
      </c>
      <c r="F11" s="43">
        <v>106483</v>
      </c>
      <c r="G11" s="43">
        <v>21786</v>
      </c>
      <c r="H11" s="43">
        <v>41691</v>
      </c>
      <c r="I11" s="44">
        <v>0</v>
      </c>
      <c r="J11" s="43" t="s">
        <v>60</v>
      </c>
      <c r="K11" s="43">
        <v>471180</v>
      </c>
      <c r="L11" s="43">
        <v>212189</v>
      </c>
      <c r="M11" s="43">
        <v>6271</v>
      </c>
      <c r="N11" s="43">
        <v>79</v>
      </c>
    </row>
    <row r="12" spans="1:15" s="7" customFormat="1" ht="15" customHeight="1">
      <c r="A12" s="29" t="s">
        <v>41</v>
      </c>
      <c r="B12" s="20"/>
      <c r="C12" s="42">
        <v>79777</v>
      </c>
      <c r="D12" s="43">
        <v>251521</v>
      </c>
      <c r="E12" s="43">
        <v>71622</v>
      </c>
      <c r="F12" s="43">
        <v>134608</v>
      </c>
      <c r="G12" s="43">
        <v>61625</v>
      </c>
      <c r="H12" s="43">
        <v>84763</v>
      </c>
      <c r="I12" s="43">
        <v>1758</v>
      </c>
      <c r="J12" s="43">
        <v>10987</v>
      </c>
      <c r="K12" s="43">
        <v>246448</v>
      </c>
      <c r="L12" s="43">
        <v>141839</v>
      </c>
      <c r="M12" s="43">
        <v>17961</v>
      </c>
      <c r="N12" s="44" t="s">
        <v>60</v>
      </c>
    </row>
    <row r="13" spans="1:15" s="7" customFormat="1" ht="15" customHeight="1">
      <c r="A13" s="29" t="s">
        <v>34</v>
      </c>
      <c r="B13" s="20"/>
      <c r="C13" s="45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</row>
    <row r="14" spans="1:15" s="7" customFormat="1" ht="15" customHeight="1">
      <c r="A14" s="29" t="s">
        <v>42</v>
      </c>
      <c r="B14" s="20"/>
      <c r="C14" s="45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</row>
    <row r="15" spans="1:15" s="7" customFormat="1" ht="15" customHeight="1">
      <c r="A15" s="29" t="s">
        <v>43</v>
      </c>
      <c r="B15" s="20"/>
      <c r="C15" s="45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</row>
    <row r="16" spans="1:15" s="7" customFormat="1" ht="15" customHeight="1">
      <c r="A16" s="29" t="s">
        <v>44</v>
      </c>
      <c r="B16" s="20"/>
      <c r="C16" s="42">
        <v>125539</v>
      </c>
      <c r="D16" s="43">
        <v>368811</v>
      </c>
      <c r="E16" s="43">
        <v>79998</v>
      </c>
      <c r="F16" s="43">
        <v>205250</v>
      </c>
      <c r="G16" s="43">
        <v>77052</v>
      </c>
      <c r="H16" s="43">
        <v>91678</v>
      </c>
      <c r="I16" s="43">
        <v>5897</v>
      </c>
      <c r="J16" s="43">
        <v>12320</v>
      </c>
      <c r="K16" s="43">
        <v>670705</v>
      </c>
      <c r="L16" s="43">
        <v>272829</v>
      </c>
      <c r="M16" s="43">
        <v>29769</v>
      </c>
      <c r="N16" s="43">
        <v>-4</v>
      </c>
    </row>
    <row r="17" spans="1:15" s="7" customFormat="1" ht="15" customHeight="1">
      <c r="A17" s="29" t="s">
        <v>45</v>
      </c>
      <c r="B17" s="20"/>
      <c r="C17" s="45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</row>
    <row r="18" spans="1:15" s="7" customFormat="1" ht="15" customHeight="1">
      <c r="A18" s="29" t="s">
        <v>46</v>
      </c>
      <c r="B18" s="20"/>
      <c r="C18" s="45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</row>
    <row r="19" spans="1:15" s="7" customFormat="1" ht="15" customHeight="1">
      <c r="A19" s="29" t="s">
        <v>47</v>
      </c>
      <c r="B19" s="20"/>
      <c r="C19" s="45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</row>
    <row r="20" spans="1:15" s="7" customFormat="1" ht="15" customHeight="1">
      <c r="A20" s="29" t="s">
        <v>48</v>
      </c>
      <c r="B20" s="20"/>
      <c r="C20" s="45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</row>
    <row r="21" spans="1:15" s="7" customFormat="1" ht="15" customHeight="1">
      <c r="A21" s="29" t="s">
        <v>49</v>
      </c>
      <c r="B21" s="20"/>
      <c r="C21" s="45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</row>
    <row r="22" spans="1:15" s="7" customFormat="1" ht="15" customHeight="1">
      <c r="A22" s="29" t="s">
        <v>50</v>
      </c>
      <c r="B22" s="20"/>
      <c r="C22" s="45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</row>
    <row r="23" spans="1:15" s="7" customFormat="1" ht="15" customHeight="1">
      <c r="A23" s="29" t="s">
        <v>51</v>
      </c>
      <c r="B23" s="20"/>
      <c r="C23" s="45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</row>
    <row r="24" spans="1:15" s="7" customFormat="1" ht="15" customHeight="1">
      <c r="A24" s="29" t="s">
        <v>52</v>
      </c>
      <c r="B24" s="20"/>
      <c r="C24" s="45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</row>
    <row r="25" spans="1:15" s="7" customFormat="1" ht="15" customHeight="1">
      <c r="A25" s="29" t="s">
        <v>53</v>
      </c>
      <c r="B25" s="20"/>
      <c r="C25" s="42">
        <v>125539</v>
      </c>
      <c r="D25" s="43">
        <v>368811</v>
      </c>
      <c r="E25" s="43">
        <v>79998</v>
      </c>
      <c r="F25" s="43">
        <v>205250</v>
      </c>
      <c r="G25" s="43">
        <v>77052</v>
      </c>
      <c r="H25" s="43">
        <v>91678</v>
      </c>
      <c r="I25" s="43">
        <v>5897</v>
      </c>
      <c r="J25" s="43">
        <v>12320</v>
      </c>
      <c r="K25" s="43">
        <v>670705</v>
      </c>
      <c r="L25" s="43">
        <v>272829</v>
      </c>
      <c r="M25" s="43">
        <v>29769</v>
      </c>
      <c r="N25" s="43">
        <v>-4</v>
      </c>
    </row>
    <row r="26" spans="1:15" s="7" customFormat="1" ht="15" customHeight="1">
      <c r="A26" s="29" t="s">
        <v>34</v>
      </c>
      <c r="B26" s="20"/>
      <c r="C26" s="45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</row>
    <row r="27" spans="1:15" s="7" customFormat="1" ht="28.9" customHeight="1">
      <c r="A27" s="28" t="s">
        <v>26</v>
      </c>
      <c r="B27" s="28"/>
      <c r="C27" s="39">
        <v>45762</v>
      </c>
      <c r="D27" s="40">
        <v>117290</v>
      </c>
      <c r="E27" s="40">
        <v>8376</v>
      </c>
      <c r="F27" s="40">
        <v>70642</v>
      </c>
      <c r="G27" s="40">
        <v>15427</v>
      </c>
      <c r="H27" s="40">
        <v>6915</v>
      </c>
      <c r="I27" s="40">
        <v>4139</v>
      </c>
      <c r="J27" s="40">
        <v>1333</v>
      </c>
      <c r="K27" s="40">
        <v>424257</v>
      </c>
      <c r="L27" s="40">
        <v>130990</v>
      </c>
      <c r="M27" s="40">
        <v>11808</v>
      </c>
      <c r="N27" s="40">
        <v>113</v>
      </c>
      <c r="O27" s="26"/>
    </row>
    <row r="28" spans="1:15" s="7" customFormat="1" ht="28.9" customHeight="1">
      <c r="A28" s="28" t="s">
        <v>29</v>
      </c>
      <c r="B28" s="28"/>
      <c r="C28" s="41">
        <v>57.4</v>
      </c>
      <c r="D28" s="25">
        <v>46.6</v>
      </c>
      <c r="E28" s="25">
        <v>11.7</v>
      </c>
      <c r="F28" s="25">
        <v>52.5</v>
      </c>
      <c r="G28" s="25">
        <v>25</v>
      </c>
      <c r="H28" s="25">
        <v>8.1999999999999993</v>
      </c>
      <c r="I28" s="25">
        <v>235.4</v>
      </c>
      <c r="J28" s="25">
        <v>12.1</v>
      </c>
      <c r="K28" s="25">
        <v>172.1</v>
      </c>
      <c r="L28" s="25">
        <v>92.4</v>
      </c>
      <c r="M28" s="25">
        <v>65.7</v>
      </c>
      <c r="N28" s="24" t="s">
        <v>59</v>
      </c>
      <c r="O28" s="26"/>
    </row>
    <row r="29" spans="1:15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5" s="4" customFormat="1" ht="14.1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5" ht="1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5" s="2" customFormat="1" hidden="1">
      <c r="A32" s="18" t="s">
        <v>1</v>
      </c>
      <c r="B32" s="18"/>
      <c r="C32" s="19" t="s">
        <v>0</v>
      </c>
      <c r="N32" s="1"/>
    </row>
  </sheetData>
  <mergeCells count="6">
    <mergeCell ref="A1:N1"/>
    <mergeCell ref="E3:J3"/>
    <mergeCell ref="A30:N30"/>
    <mergeCell ref="A31:N31"/>
    <mergeCell ref="A2:N2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表(1)</vt:lpstr>
      <vt:lpstr>表(2)</vt:lpstr>
      <vt:lpstr>表(3)</vt:lpstr>
      <vt:lpstr>表(4)</vt:lpstr>
      <vt:lpstr>'表(1)'!Print_Area</vt:lpstr>
      <vt:lpstr>'表(2)'!Print_Area</vt:lpstr>
      <vt:lpstr>'表(3)'!Print_Area</vt:lpstr>
      <vt:lpstr>'表(4)'!Print_Area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</dc:creator>
  <cp:lastModifiedBy>呂東浩</cp:lastModifiedBy>
  <cp:lastPrinted>2024-11-22T01:25:02Z</cp:lastPrinted>
  <dcterms:created xsi:type="dcterms:W3CDTF">2002-04-18T02:50:59Z</dcterms:created>
  <dcterms:modified xsi:type="dcterms:W3CDTF">2024-11-22T01:25:03Z</dcterms:modified>
</cp:coreProperties>
</file>