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<sst xmlns="http://schemas.openxmlformats.org/spreadsheetml/2006/main" count="182" uniqueCount="103">
  <si>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</si>
  <si>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</si>
  <si>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</si>
  <si>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</si>
  <si>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</si>
  <si>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</si>
  <si>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</si>
  <si>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</si>
  <si>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</si>
  <si>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</si>
  <si>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</si>
  <si>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</si>
  <si>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</si>
  <si>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</si>
  <si>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</si>
  <si>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</si>
  <si>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</si>
  <si>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</si>
  <si>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</si>
  <si>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</si>
  <si>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</si>
  <si>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</si>
  <si>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</si>
  <si>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</si>
  <si>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</si>
  <si>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</si>
  <si>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</si>
  <si>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</si>
  <si>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</si>
  <si>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</si>
  <si>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</si>
  <si>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</si>
  <si>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</si>
  <si>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</si>
  <si>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</si>
  <si>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</si>
  <si>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</si>
  <si>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</si>
  <si>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</si>
  <si>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1.37</t>
  </si>
  <si>
    <t xml:space="preserve"> r   1.08</t>
  </si>
  <si>
    <t xml:space="preserve"> r   3.10</t>
  </si>
  <si>
    <t xml:space="preserve"> r   3.86</t>
  </si>
  <si>
    <t xml:space="preserve"> p   4.59</t>
  </si>
  <si>
    <t xml:space="preserve"> p   35,188</t>
  </si>
  <si>
    <t xml:space="preserve"> r   4.21</t>
  </si>
  <si>
    <t xml:space="preserve"> r   2.38</t>
  </si>
  <si>
    <t xml:space="preserve"> r    8,605</t>
  </si>
  <si>
    <t xml:space="preserve"> p   2.90</t>
  </si>
  <si>
    <t xml:space="preserve"> p   6.64</t>
  </si>
  <si>
    <t xml:space="preserve"> p    9,431</t>
  </si>
  <si>
    <t>(註1)</t>
  </si>
  <si>
    <t xml:space="preserve"> f   3.14</t>
  </si>
  <si>
    <t xml:space="preserve"> f   36,361</t>
  </si>
  <si>
    <t xml:space="preserve"> f   3.46</t>
  </si>
  <si>
    <t xml:space="preserve"> f   1.91</t>
  </si>
  <si>
    <t xml:space="preserve"> f    8,834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</si>
  <si>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</si>
  <si>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</si>
  <si>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r  640,405</t>
  </si>
  <si>
    <t xml:space="preserve"> p  650,184</t>
  </si>
  <si>
    <t xml:space="preserve"> r  646,638</t>
  </si>
  <si>
    <t xml:space="preserve"> r  2.10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</si>
  <si>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</si>
  <si>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</si>
  <si>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</si>
  <si>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</si>
  <si>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</si>
  <si>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</si>
  <si>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</si>
  <si>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</si>
  <si>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</si>
  <si>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</si>
  <si>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</si>
  <si>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</si>
  <si>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</si>
  <si>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</si>
  <si>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</si>
  <si>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</si>
  <si>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</si>
  <si>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</si>
  <si>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>表1-1　財經指標(1/2)</t>
  </si>
  <si>
    <t xml:space="preserve"> r    4.4</t>
  </si>
  <si>
    <t xml:space="preserve"> r    6.7</t>
  </si>
  <si>
    <t>(註2)</t>
  </si>
  <si>
    <t xml:space="preserve"> r    4.9</t>
  </si>
  <si>
    <t xml:space="preserve"> r    5.3</t>
  </si>
  <si>
    <t xml:space="preserve"> r    5.5</t>
  </si>
  <si>
    <t xml:space="preserve"> r   17.6</t>
  </si>
  <si>
    <t xml:space="preserve"> p   38.2</t>
  </si>
  <si>
    <t xml:space="preserve"> p   17.9</t>
  </si>
  <si>
    <t xml:space="preserve"> p   19.0</t>
  </si>
  <si>
    <t xml:space="preserve"> p   -3.8</t>
  </si>
  <si>
    <t xml:space="preserve"> p   -9.2</t>
  </si>
  <si>
    <t>...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</si>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</sst>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81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63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64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65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66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67</v>
      </c>
      <c r="B13" s="82"/>
      <c r="C13" s="83" t="s">
        <v>43</v>
      </c>
      <c r="D13" s="79">
        <v>0</v>
      </c>
      <c r="E13" s="77" t="s">
        <v>44</v>
      </c>
      <c r="F13" s="76">
        <v>2.1800000000000002</v>
      </c>
      <c r="G13" s="79" t="s">
        <v>39</v>
      </c>
      <c r="H13" s="76">
        <v>3.38</v>
      </c>
      <c r="I13" s="77">
        <v>4774</v>
      </c>
      <c r="J13" s="77">
        <v>2881</v>
      </c>
      <c r="K13" s="77">
        <v>23035</v>
      </c>
      <c r="L13" s="77" t="s">
        <v>59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68</v>
      </c>
      <c r="B14" s="82"/>
      <c r="C14" s="83">
        <v>6.64</v>
      </c>
      <c r="D14" s="80">
        <v>-1.04</v>
      </c>
      <c r="E14" s="77">
        <v>8660</v>
      </c>
      <c r="F14" s="76">
        <v>3.08</v>
      </c>
      <c r="G14" s="80">
        <v>0.12</v>
      </c>
      <c r="H14" s="76">
        <v>3.39</v>
      </c>
      <c r="I14" s="77">
        <v>4684</v>
      </c>
      <c r="J14" s="77">
        <v>141</v>
      </c>
      <c r="K14" s="77">
        <v>18967</v>
      </c>
      <c r="L14" s="77">
        <v>620074</v>
      </c>
      <c r="M14" s="78">
        <v>5.9</v>
      </c>
      <c r="N14" s="76">
        <v>31.63</v>
      </c>
      <c r="O14" s="77">
        <v>5694</v>
      </c>
      <c r="Q14" s="10"/>
    </row>
    <row r="15" spans="1:17" s="9" customFormat="1" ht="13.9" customHeight="1">
      <c r="A15" s="81" t="s">
        <v>69</v>
      </c>
      <c r="B15" s="82"/>
      <c r="C15" s="84">
        <v>0</v>
      </c>
      <c r="D15" s="79">
        <v>0</v>
      </c>
      <c r="E15" s="85">
        <v>0</v>
      </c>
      <c r="F15" s="76">
        <v>2.15</v>
      </c>
      <c r="G15" s="80">
        <v>0.47</v>
      </c>
      <c r="H15" s="76">
        <v>3.38</v>
      </c>
      <c r="I15" s="77">
        <v>5517</v>
      </c>
      <c r="J15" s="77">
        <v>291</v>
      </c>
      <c r="K15" s="77">
        <v>20294</v>
      </c>
      <c r="L15" s="77">
        <v>624376</v>
      </c>
      <c r="M15" s="78">
        <v>6.5</v>
      </c>
      <c r="N15" s="76">
        <v>32.049999999999997</v>
      </c>
      <c r="O15" s="77">
        <v>5681</v>
      </c>
      <c r="Q15" s="10"/>
    </row>
    <row r="16" spans="1:17" s="9" customFormat="1" ht="13.9" customHeight="1">
      <c r="A16" s="81" t="s">
        <v>70</v>
      </c>
      <c r="B16" s="82"/>
      <c r="C16" s="84">
        <v>0</v>
      </c>
      <c r="D16" s="79">
        <v>0</v>
      </c>
      <c r="E16" s="85">
        <v>0</v>
      </c>
      <c r="F16" s="76">
        <v>1.94</v>
      </c>
      <c r="G16" s="80">
        <v>2.0699999999999998</v>
      </c>
      <c r="H16" s="76">
        <v>3.36</v>
      </c>
      <c r="I16" s="77">
        <v>5097</v>
      </c>
      <c r="J16" s="77">
        <v>258</v>
      </c>
      <c r="K16" s="77">
        <v>20397</v>
      </c>
      <c r="L16" s="77">
        <v>625595</v>
      </c>
      <c r="M16" s="78">
        <v>5.8</v>
      </c>
      <c r="N16" s="76">
        <v>32.6</v>
      </c>
      <c r="O16" s="77">
        <v>5670</v>
      </c>
      <c r="Q16" s="10"/>
    </row>
    <row r="17" spans="1:17" s="9" customFormat="1" ht="13.9" customHeight="1">
      <c r="A17" s="81" t="s">
        <v>71</v>
      </c>
      <c r="B17" s="82"/>
      <c r="C17" s="83">
        <v>4.8899999999999997</v>
      </c>
      <c r="D17" s="80">
        <v>3.37</v>
      </c>
      <c r="E17" s="77">
        <v>8492</v>
      </c>
      <c r="F17" s="76">
        <v>2.23</v>
      </c>
      <c r="G17" s="80">
        <v>2.77</v>
      </c>
      <c r="H17" s="76">
        <v>3.34</v>
      </c>
      <c r="I17" s="77">
        <v>5328</v>
      </c>
      <c r="J17" s="77">
        <v>275</v>
      </c>
      <c r="K17" s="77">
        <v>21174</v>
      </c>
      <c r="L17" s="77">
        <v>626535</v>
      </c>
      <c r="M17" s="78">
        <v>6.5</v>
      </c>
      <c r="N17" s="76">
        <v>32.46</v>
      </c>
      <c r="O17" s="77">
        <v>5728</v>
      </c>
      <c r="Q17" s="10"/>
    </row>
    <row r="18" spans="1:17" s="9" customFormat="1" ht="13.9" customHeight="1">
      <c r="A18" s="81" t="s">
        <v>72</v>
      </c>
      <c r="B18" s="82"/>
      <c r="C18" s="84">
        <v>0</v>
      </c>
      <c r="D18" s="79">
        <v>0</v>
      </c>
      <c r="E18" s="85">
        <v>0</v>
      </c>
      <c r="F18" s="76">
        <v>2.42</v>
      </c>
      <c r="G18" s="80">
        <v>3.59</v>
      </c>
      <c r="H18" s="76">
        <v>3.39</v>
      </c>
      <c r="I18" s="77">
        <v>5615</v>
      </c>
      <c r="J18" s="77">
        <v>276</v>
      </c>
      <c r="K18" s="77">
        <v>23032</v>
      </c>
      <c r="L18" s="77">
        <v>629646</v>
      </c>
      <c r="M18" s="78">
        <v>6.2</v>
      </c>
      <c r="N18" s="76">
        <v>32.5</v>
      </c>
      <c r="O18" s="77">
        <v>5733</v>
      </c>
      <c r="Q18" s="10"/>
    </row>
    <row r="19" spans="1:17" s="9" customFormat="1" ht="13.9" customHeight="1">
      <c r="A19" s="81" t="s">
        <v>73</v>
      </c>
      <c r="B19" s="82"/>
      <c r="C19" s="84">
        <v>0</v>
      </c>
      <c r="D19" s="79">
        <v>0</v>
      </c>
      <c r="E19" s="85">
        <v>0</v>
      </c>
      <c r="F19" s="76">
        <v>2.5299999999999998</v>
      </c>
      <c r="G19" s="80">
        <v>3.66</v>
      </c>
      <c r="H19" s="76">
        <v>3.45</v>
      </c>
      <c r="I19" s="77">
        <v>5850</v>
      </c>
      <c r="J19" s="77">
        <v>315</v>
      </c>
      <c r="K19" s="77">
        <v>22199</v>
      </c>
      <c r="L19" s="77">
        <v>632630</v>
      </c>
      <c r="M19" s="78">
        <v>5.9</v>
      </c>
      <c r="N19" s="76">
        <v>32.89</v>
      </c>
      <c r="O19" s="77">
        <v>5717</v>
      </c>
      <c r="Q19" s="10"/>
    </row>
    <row r="20" spans="1:17" s="9" customFormat="1" ht="13.9" customHeight="1">
      <c r="A20" s="81" t="s">
        <v>74</v>
      </c>
      <c r="B20" s="82"/>
      <c r="C20" s="83" t="s">
        <v>45</v>
      </c>
      <c r="D20" s="79" t="s">
        <v>46</v>
      </c>
      <c r="E20" s="77" t="s">
        <v>47</v>
      </c>
      <c r="F20" s="76">
        <v>2.35</v>
      </c>
      <c r="G20" s="80">
        <v>1.61</v>
      </c>
      <c r="H20" s="76">
        <v>3.48</v>
      </c>
      <c r="I20" s="77">
        <v>4721</v>
      </c>
      <c r="J20" s="77">
        <v>257</v>
      </c>
      <c r="K20" s="77">
        <v>22268</v>
      </c>
      <c r="L20" s="77">
        <v>631365</v>
      </c>
      <c r="M20" s="78">
        <v>5.8</v>
      </c>
      <c r="N20" s="76">
        <v>32.01</v>
      </c>
      <c r="O20" s="77">
        <v>5791</v>
      </c>
      <c r="Q20" s="10"/>
    </row>
    <row r="21" spans="1:17" s="9" customFormat="1" ht="13.9" customHeight="1">
      <c r="A21" s="81" t="s">
        <v>75</v>
      </c>
      <c r="B21" s="82"/>
      <c r="C21" s="84">
        <v>0</v>
      </c>
      <c r="D21" s="79">
        <v>0</v>
      </c>
      <c r="E21" s="85">
        <v>0</v>
      </c>
      <c r="F21" s="76">
        <v>1.82</v>
      </c>
      <c r="G21" s="80">
        <v>-0.45</v>
      </c>
      <c r="H21" s="76">
        <v>3.43</v>
      </c>
      <c r="I21" s="77">
        <v>4188</v>
      </c>
      <c r="J21" s="77">
        <v>204</v>
      </c>
      <c r="K21" s="77">
        <v>22225</v>
      </c>
      <c r="L21" s="77">
        <v>629369</v>
      </c>
      <c r="M21" s="78">
        <v>5.6</v>
      </c>
      <c r="N21" s="76">
        <v>31.7</v>
      </c>
      <c r="O21" s="77">
        <v>5779</v>
      </c>
      <c r="Q21" s="10"/>
    </row>
    <row r="22" spans="1:17" s="9" customFormat="1" ht="13.9" customHeight="1">
      <c r="A22" s="81" t="s">
        <v>76</v>
      </c>
      <c r="B22" s="82"/>
      <c r="C22" s="84">
        <v>0</v>
      </c>
      <c r="D22" s="79">
        <v>0</v>
      </c>
      <c r="E22" s="85">
        <v>0</v>
      </c>
      <c r="F22" s="76">
        <v>1.69</v>
      </c>
      <c r="G22" s="80">
        <v>-0.8</v>
      </c>
      <c r="H22" s="76">
        <v>3.4</v>
      </c>
      <c r="I22" s="77">
        <v>4310</v>
      </c>
      <c r="J22" s="77">
        <v>213</v>
      </c>
      <c r="K22" s="77">
        <v>22820</v>
      </c>
      <c r="L22" s="77">
        <v>634241</v>
      </c>
      <c r="M22" s="78">
        <v>5.7</v>
      </c>
      <c r="N22" s="76">
        <v>32.08</v>
      </c>
      <c r="O22" s="77">
        <v>5768</v>
      </c>
      <c r="Q22" s="10"/>
    </row>
    <row r="23" spans="1:17" s="9" customFormat="1" ht="13.9" customHeight="1">
      <c r="A23" s="81" t="s">
        <v>77</v>
      </c>
      <c r="B23" s="82"/>
      <c r="C23" s="83" t="s">
        <v>48</v>
      </c>
      <c r="D23" s="79" t="s">
        <v>49</v>
      </c>
      <c r="E23" s="77" t="s">
        <v>50</v>
      </c>
      <c r="F23" s="76">
        <v>2.08</v>
      </c>
      <c r="G23" s="79" t="s">
        <v>40</v>
      </c>
      <c r="H23" s="76">
        <v>3.36</v>
      </c>
      <c r="I23" s="77">
        <v>4314</v>
      </c>
      <c r="J23" s="77">
        <v>226</v>
      </c>
      <c r="K23" s="77">
        <v>22263</v>
      </c>
      <c r="L23" s="77">
        <v>634767</v>
      </c>
      <c r="M23" s="78">
        <v>5.3</v>
      </c>
      <c r="N23" s="76">
        <v>32.53</v>
      </c>
      <c r="O23" s="77">
        <v>5780</v>
      </c>
      <c r="Q23" s="10"/>
    </row>
    <row r="24" spans="1:17" s="9" customFormat="1" ht="13.9" customHeight="1">
      <c r="A24" s="81" t="s">
        <v>78</v>
      </c>
      <c r="B24" s="82"/>
      <c r="C24" s="84">
        <v>0</v>
      </c>
      <c r="D24" s="79">
        <v>0</v>
      </c>
      <c r="E24" s="85">
        <v>0</v>
      </c>
      <c r="F24" s="76" t="s">
        <v>62</v>
      </c>
      <c r="G24" s="79" t="s">
        <v>41</v>
      </c>
      <c r="H24" s="76">
        <v>3.32</v>
      </c>
      <c r="I24" s="77">
        <v>4237</v>
      </c>
      <c r="J24" s="77">
        <v>235</v>
      </c>
      <c r="K24" s="77">
        <v>23035</v>
      </c>
      <c r="L24" s="77">
        <v>640405</v>
      </c>
      <c r="M24" s="78">
        <v>5.4</v>
      </c>
      <c r="N24" s="76">
        <v>32.83</v>
      </c>
      <c r="O24" s="77">
        <v>5767</v>
      </c>
      <c r="Q24" s="10"/>
    </row>
    <row r="25" spans="1:17" s="9" customFormat="1" ht="27.75" customHeight="1">
      <c r="A25" s="81" t="s">
        <v>79</v>
      </c>
      <c r="B25" s="86" t="s">
        <v>51</v>
      </c>
      <c r="C25" s="83" t="s">
        <v>52</v>
      </c>
      <c r="D25" s="79">
        <v>0</v>
      </c>
      <c r="E25" s="77" t="s">
        <v>53</v>
      </c>
      <c r="F25" s="76">
        <v>2.12</v>
      </c>
      <c r="G25" s="80">
        <v>3.68</v>
      </c>
      <c r="H25" s="76">
        <v>3.32</v>
      </c>
      <c r="I25" s="77">
        <v>4344</v>
      </c>
      <c r="J25" s="77">
        <v>351</v>
      </c>
      <c r="K25" s="77">
        <v>23053</v>
      </c>
      <c r="L25" s="77" t="s">
        <v>60</v>
      </c>
      <c r="M25" s="78">
        <v>4.9000000000000004</v>
      </c>
      <c r="N25" s="76">
        <v>32.880000000000003</v>
      </c>
      <c r="O25" s="77">
        <v>5776</v>
      </c>
      <c r="Q25" s="10"/>
    </row>
    <row r="26" spans="1:17" s="9" customFormat="1" ht="27.75" customHeight="1">
      <c r="A26" s="81" t="s">
        <v>80</v>
      </c>
      <c r="B26" s="82"/>
      <c r="C26" s="84">
        <v>0</v>
      </c>
      <c r="D26" s="79">
        <v>0</v>
      </c>
      <c r="E26" s="85">
        <v>0</v>
      </c>
      <c r="F26" s="76">
        <v>2.66</v>
      </c>
      <c r="G26" s="79" t="s">
        <v>42</v>
      </c>
      <c r="H26" s="76">
        <v>3.3</v>
      </c>
      <c r="I26" s="77">
        <v>4076</v>
      </c>
      <c r="J26" s="77">
        <v>165</v>
      </c>
      <c r="K26" s="77">
        <v>23525</v>
      </c>
      <c r="L26" s="77" t="s">
        <v>61</v>
      </c>
      <c r="M26" s="78">
        <v>5.4</v>
      </c>
      <c r="N26" s="76">
        <v>32.75</v>
      </c>
      <c r="O26" s="77">
        <v>5776</v>
      </c>
      <c r="Q26" s="10"/>
    </row>
    <row r="27" spans="1:17" s="9" customFormat="1" ht="13.9" customHeight="1">
      <c r="A27" s="81" t="s">
        <v>68</v>
      </c>
      <c r="B27" s="82"/>
      <c r="C27" s="83" t="s">
        <v>54</v>
      </c>
      <c r="D27" s="79" t="s">
        <v>55</v>
      </c>
      <c r="E27" s="77" t="s">
        <v>56</v>
      </c>
      <c r="F27" s="76">
        <v>1.58</v>
      </c>
      <c r="G27" s="80">
        <v>3.49</v>
      </c>
      <c r="H27" s="76">
        <v>3.34</v>
      </c>
      <c r="I27" s="77">
        <v>4556</v>
      </c>
      <c r="J27" s="77">
        <v>187</v>
      </c>
      <c r="K27" s="77">
        <v>23053</v>
      </c>
      <c r="L27" s="77" t="s">
        <v>60</v>
      </c>
      <c r="M27" s="78">
        <v>4.9000000000000004</v>
      </c>
      <c r="N27" s="76">
        <v>32.880000000000003</v>
      </c>
      <c r="O27" s="77">
        <v>5776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58</v>
      </c>
      <c r="B33" s="16"/>
    </row>
    <row r="34" spans="1:2" ht="382.5" hidden="1">
      <c r="A34" s="75" t="s">
        <v>57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zoomScaleNormal="75" workbookViewId="0"/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102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63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97</v>
      </c>
      <c r="M9" s="77">
        <v>286148</v>
      </c>
      <c r="N9" s="91">
        <v>0.2</v>
      </c>
      <c r="O9" s="34" t="s">
        <v>97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64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97</v>
      </c>
      <c r="M10" s="77">
        <v>381958</v>
      </c>
      <c r="N10" s="91">
        <v>33.5</v>
      </c>
      <c r="O10" s="34" t="s">
        <v>97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65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97</v>
      </c>
      <c r="M11" s="77">
        <v>428083</v>
      </c>
      <c r="N11" s="91">
        <v>12.1</v>
      </c>
      <c r="O11" s="34" t="s">
        <v>97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66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97</v>
      </c>
      <c r="M12" s="77">
        <v>351632</v>
      </c>
      <c r="N12" s="91">
        <v>-17.899999999999999</v>
      </c>
      <c r="O12" s="34" t="s">
        <v>97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67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 t="s">
        <v>82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97</v>
      </c>
      <c r="M13" s="77">
        <v>394365</v>
      </c>
      <c r="N13" s="91">
        <v>12.2</v>
      </c>
      <c r="O13" s="34" t="s">
        <v>97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68</v>
      </c>
      <c r="B14" s="82"/>
      <c r="C14" s="92">
        <v>-1.2</v>
      </c>
      <c r="D14" s="91">
        <v>-1.2</v>
      </c>
      <c r="E14" s="91">
        <v>8.5</v>
      </c>
      <c r="F14" s="91">
        <v>20.7</v>
      </c>
      <c r="G14" s="91">
        <v>55</v>
      </c>
      <c r="H14" s="91">
        <v>-10.4</v>
      </c>
      <c r="I14" s="90"/>
      <c r="J14" s="77">
        <v>31418</v>
      </c>
      <c r="K14" s="91">
        <v>1.2</v>
      </c>
      <c r="L14" s="34" t="s">
        <v>97</v>
      </c>
      <c r="M14" s="77">
        <v>23508</v>
      </c>
      <c r="N14" s="91">
        <v>-17.899999999999999</v>
      </c>
      <c r="O14" s="34" t="s">
        <v>97</v>
      </c>
      <c r="P14" s="77">
        <v>7910</v>
      </c>
      <c r="Q14" s="91">
        <v>229.2</v>
      </c>
      <c r="R14" s="35">
        <f>IF(P14="...","...",Q14)</f>
        <v>229.2</v>
      </c>
    </row>
    <row r="15" spans="1:18" s="9" customFormat="1" ht="13.9" customHeight="1">
      <c r="A15" s="81" t="s">
        <v>69</v>
      </c>
      <c r="B15" s="82"/>
      <c r="C15" s="92">
        <v>4.8</v>
      </c>
      <c r="D15" s="91">
        <v>4.9000000000000004</v>
      </c>
      <c r="E15" s="91">
        <v>1.9</v>
      </c>
      <c r="F15" s="91">
        <v>10.5</v>
      </c>
      <c r="G15" s="91">
        <v>3</v>
      </c>
      <c r="H15" s="91">
        <v>1.2</v>
      </c>
      <c r="I15" s="90"/>
      <c r="J15" s="77">
        <v>41796</v>
      </c>
      <c r="K15" s="91">
        <v>18.8</v>
      </c>
      <c r="L15" s="34" t="s">
        <v>97</v>
      </c>
      <c r="M15" s="77">
        <v>33097</v>
      </c>
      <c r="N15" s="91">
        <v>7.1</v>
      </c>
      <c r="O15" s="34" t="s">
        <v>97</v>
      </c>
      <c r="P15" s="77">
        <v>8699</v>
      </c>
      <c r="Q15" s="91">
        <v>104.3</v>
      </c>
      <c r="R15" s="35">
        <f>IF(P15="...","...",Q15)</f>
        <v>104.3</v>
      </c>
    </row>
    <row r="16" spans="1:18" s="9" customFormat="1" ht="13.9" customHeight="1">
      <c r="A16" s="81" t="s">
        <v>70</v>
      </c>
      <c r="B16" s="82"/>
      <c r="C16" s="92">
        <v>15.2</v>
      </c>
      <c r="D16" s="91">
        <v>15.4</v>
      </c>
      <c r="E16" s="91">
        <v>1.6</v>
      </c>
      <c r="F16" s="91">
        <v>0.7</v>
      </c>
      <c r="G16" s="91">
        <v>3.5</v>
      </c>
      <c r="H16" s="91">
        <v>10.8</v>
      </c>
      <c r="I16" s="90"/>
      <c r="J16" s="77">
        <v>37449</v>
      </c>
      <c r="K16" s="91">
        <v>4.2</v>
      </c>
      <c r="L16" s="34" t="s">
        <v>97</v>
      </c>
      <c r="M16" s="77">
        <v>31180</v>
      </c>
      <c r="N16" s="91">
        <v>7.1</v>
      </c>
      <c r="O16" s="34" t="s">
        <v>97</v>
      </c>
      <c r="P16" s="77">
        <v>6269</v>
      </c>
      <c r="Q16" s="91">
        <v>-8</v>
      </c>
      <c r="R16" s="35">
        <f>IF(P16="...","...",Q16)</f>
        <v>-8</v>
      </c>
    </row>
    <row r="17" spans="1:18" s="9" customFormat="1" ht="13.9" customHeight="1">
      <c r="A17" s="81" t="s">
        <v>71</v>
      </c>
      <c r="B17" s="82"/>
      <c r="C17" s="92">
        <v>16</v>
      </c>
      <c r="D17" s="91">
        <v>16.5</v>
      </c>
      <c r="E17" s="91">
        <v>2.6</v>
      </c>
      <c r="F17" s="91">
        <v>3.8</v>
      </c>
      <c r="G17" s="91">
        <v>5.0999999999999996</v>
      </c>
      <c r="H17" s="91">
        <v>7</v>
      </c>
      <c r="I17" s="90"/>
      <c r="J17" s="77">
        <v>37325</v>
      </c>
      <c r="K17" s="91">
        <v>3.4</v>
      </c>
      <c r="L17" s="34" t="s">
        <v>97</v>
      </c>
      <c r="M17" s="77">
        <v>31296</v>
      </c>
      <c r="N17" s="91">
        <v>0.5</v>
      </c>
      <c r="O17" s="34" t="s">
        <v>97</v>
      </c>
      <c r="P17" s="77">
        <v>6030</v>
      </c>
      <c r="Q17" s="91">
        <v>21</v>
      </c>
      <c r="R17" s="35">
        <f>IF(P17="...","...",Q17)</f>
        <v>21</v>
      </c>
    </row>
    <row r="18" spans="1:18" s="9" customFormat="1" ht="13.9" customHeight="1">
      <c r="A18" s="81" t="s">
        <v>72</v>
      </c>
      <c r="B18" s="82"/>
      <c r="C18" s="92">
        <v>13.3</v>
      </c>
      <c r="D18" s="91">
        <v>13.5</v>
      </c>
      <c r="E18" s="91">
        <v>3.9</v>
      </c>
      <c r="F18" s="91">
        <v>6.8</v>
      </c>
      <c r="G18" s="91">
        <v>3.2</v>
      </c>
      <c r="H18" s="91">
        <v>3.1</v>
      </c>
      <c r="I18" s="90"/>
      <c r="J18" s="77">
        <v>39880</v>
      </c>
      <c r="K18" s="91">
        <v>23.4</v>
      </c>
      <c r="L18" s="34" t="s">
        <v>97</v>
      </c>
      <c r="M18" s="77">
        <v>35184</v>
      </c>
      <c r="N18" s="91">
        <v>33.9</v>
      </c>
      <c r="O18" s="34" t="s">
        <v>97</v>
      </c>
      <c r="P18" s="77">
        <v>4696</v>
      </c>
      <c r="Q18" s="91">
        <v>-22.1</v>
      </c>
      <c r="R18" s="35">
        <f>IF(P18="...","...",Q18)</f>
        <v>-22.1</v>
      </c>
    </row>
    <row r="19" spans="1:18" s="9" customFormat="1" ht="13.9" customHeight="1">
      <c r="A19" s="81" t="s">
        <v>73</v>
      </c>
      <c r="B19" s="82"/>
      <c r="C19" s="92">
        <v>13.2</v>
      </c>
      <c r="D19" s="91">
        <v>13.7</v>
      </c>
      <c r="E19" s="91">
        <v>3.1</v>
      </c>
      <c r="F19" s="91">
        <v>-3.1</v>
      </c>
      <c r="G19" s="91">
        <v>5.9</v>
      </c>
      <c r="H19" s="91">
        <v>4.8</v>
      </c>
      <c r="I19" s="90"/>
      <c r="J19" s="77">
        <v>39924</v>
      </c>
      <c r="K19" s="91">
        <v>3.1</v>
      </c>
      <c r="L19" s="34" t="s">
        <v>97</v>
      </c>
      <c r="M19" s="77">
        <v>35064</v>
      </c>
      <c r="N19" s="91">
        <v>15.8</v>
      </c>
      <c r="O19" s="34" t="s">
        <v>97</v>
      </c>
      <c r="P19" s="77">
        <v>4860</v>
      </c>
      <c r="Q19" s="91">
        <v>-42.5</v>
      </c>
      <c r="R19" s="35">
        <f>IF(P19="...","...",Q19)</f>
        <v>-42.5</v>
      </c>
    </row>
    <row r="20" spans="1:18" s="9" customFormat="1" ht="13.9" customHeight="1">
      <c r="A20" s="81" t="s">
        <v>74</v>
      </c>
      <c r="B20" s="82"/>
      <c r="C20" s="92">
        <v>13</v>
      </c>
      <c r="D20" s="91">
        <v>13.7</v>
      </c>
      <c r="E20" s="91">
        <v>1.1000000000000001</v>
      </c>
      <c r="F20" s="91">
        <v>1.8</v>
      </c>
      <c r="G20" s="91">
        <v>5.4</v>
      </c>
      <c r="H20" s="91">
        <v>9.1</v>
      </c>
      <c r="I20" s="90"/>
      <c r="J20" s="77">
        <v>43625</v>
      </c>
      <c r="K20" s="91">
        <v>16.8</v>
      </c>
      <c r="L20" s="34" t="s">
        <v>97</v>
      </c>
      <c r="M20" s="77">
        <v>32124</v>
      </c>
      <c r="N20" s="91">
        <v>11.6</v>
      </c>
      <c r="O20" s="34" t="s">
        <v>97</v>
      </c>
      <c r="P20" s="77">
        <v>11501</v>
      </c>
      <c r="Q20" s="91">
        <v>34.1</v>
      </c>
      <c r="R20" s="35">
        <f>IF(P20="...","...",Q20)</f>
        <v>34.1</v>
      </c>
    </row>
    <row r="21" spans="1:18" s="9" customFormat="1" ht="13.9" customHeight="1">
      <c r="A21" s="81" t="s">
        <v>75</v>
      </c>
      <c r="B21" s="82"/>
      <c r="C21" s="92">
        <v>11.8</v>
      </c>
      <c r="D21" s="91">
        <v>12.5</v>
      </c>
      <c r="E21" s="91">
        <v>3.4</v>
      </c>
      <c r="F21" s="91">
        <v>3.8</v>
      </c>
      <c r="G21" s="91">
        <v>3.5</v>
      </c>
      <c r="H21" s="91">
        <v>4.5999999999999996</v>
      </c>
      <c r="I21" s="90"/>
      <c r="J21" s="77">
        <v>40555</v>
      </c>
      <c r="K21" s="91">
        <v>4.5</v>
      </c>
      <c r="L21" s="34" t="s">
        <v>97</v>
      </c>
      <c r="M21" s="77">
        <v>33429</v>
      </c>
      <c r="N21" s="91">
        <v>17.3</v>
      </c>
      <c r="O21" s="34" t="s">
        <v>97</v>
      </c>
      <c r="P21" s="77">
        <v>7126</v>
      </c>
      <c r="Q21" s="91">
        <v>-30.8</v>
      </c>
      <c r="R21" s="35">
        <f>IF(P21="...","...",Q21)</f>
        <v>-30.8</v>
      </c>
    </row>
    <row r="22" spans="1:18" s="9" customFormat="1" ht="13.9" customHeight="1">
      <c r="A22" s="81" t="s">
        <v>76</v>
      </c>
      <c r="B22" s="82"/>
      <c r="C22" s="92">
        <v>8.9</v>
      </c>
      <c r="D22" s="91">
        <v>9.5</v>
      </c>
      <c r="E22" s="91">
        <v>-0.5</v>
      </c>
      <c r="F22" s="91">
        <v>-1.8</v>
      </c>
      <c r="G22" s="91">
        <v>3.5</v>
      </c>
      <c r="H22" s="91">
        <v>4.9000000000000004</v>
      </c>
      <c r="I22" s="90"/>
      <c r="J22" s="77">
        <v>41292</v>
      </c>
      <c r="K22" s="91">
        <v>8.4</v>
      </c>
      <c r="L22" s="34" t="s">
        <v>97</v>
      </c>
      <c r="M22" s="77">
        <v>34251</v>
      </c>
      <c r="N22" s="91">
        <v>6</v>
      </c>
      <c r="O22" s="34" t="s">
        <v>97</v>
      </c>
      <c r="P22" s="77">
        <v>7040</v>
      </c>
      <c r="Q22" s="91">
        <v>22</v>
      </c>
      <c r="R22" s="35">
        <f>IF(P22="...","...",Q22)</f>
        <v>22</v>
      </c>
    </row>
    <row r="23" spans="1:18" s="9" customFormat="1" ht="13.9" customHeight="1">
      <c r="A23" s="81" t="s">
        <v>77</v>
      </c>
      <c r="B23" s="82"/>
      <c r="C23" s="92">
        <v>10.6</v>
      </c>
      <c r="D23" s="91">
        <v>11.2</v>
      </c>
      <c r="E23" s="91">
        <v>2.2000000000000002</v>
      </c>
      <c r="F23" s="91">
        <v>8</v>
      </c>
      <c r="G23" s="91">
        <v>6</v>
      </c>
      <c r="H23" s="91">
        <v>3.3</v>
      </c>
      <c r="I23" s="90"/>
      <c r="J23" s="77">
        <v>41083</v>
      </c>
      <c r="K23" s="91">
        <v>9.6999999999999993</v>
      </c>
      <c r="L23" s="34" t="s">
        <v>97</v>
      </c>
      <c r="M23" s="77">
        <v>33142</v>
      </c>
      <c r="N23" s="91">
        <v>19.7</v>
      </c>
      <c r="O23" s="34" t="s">
        <v>97</v>
      </c>
      <c r="P23" s="77">
        <v>7941</v>
      </c>
      <c r="Q23" s="91">
        <v>-18.8</v>
      </c>
      <c r="R23" s="35">
        <f>IF(P23="...","...",Q23)</f>
        <v>-18.8</v>
      </c>
    </row>
    <row r="24" spans="1:18" s="9" customFormat="1" ht="13.9" customHeight="1">
      <c r="A24" s="81" t="s">
        <v>78</v>
      </c>
      <c r="B24" s="82"/>
      <c r="C24" s="92">
        <v>19.8</v>
      </c>
      <c r="D24" s="91">
        <v>20.7</v>
      </c>
      <c r="E24" s="91">
        <v>3.1</v>
      </c>
      <c r="F24" s="91">
        <v>4.4000000000000004</v>
      </c>
      <c r="G24" s="91" t="s">
        <v>83</v>
      </c>
      <c r="H24" s="91">
        <v>20.8</v>
      </c>
      <c r="I24" s="90"/>
      <c r="J24" s="77">
        <v>43568</v>
      </c>
      <c r="K24" s="91">
        <v>9.1</v>
      </c>
      <c r="L24" s="34" t="s">
        <v>97</v>
      </c>
      <c r="M24" s="77">
        <v>37508</v>
      </c>
      <c r="N24" s="91">
        <v>30.4</v>
      </c>
      <c r="O24" s="34" t="s">
        <v>97</v>
      </c>
      <c r="P24" s="77">
        <v>6060</v>
      </c>
      <c r="Q24" s="91">
        <v>-45.7</v>
      </c>
      <c r="R24" s="35">
        <f>IF(P24="...","...",Q24)</f>
        <v>-45.7</v>
      </c>
    </row>
    <row r="25" spans="1:18" s="9" customFormat="1" ht="27.75" customHeight="1">
      <c r="A25" s="81" t="s">
        <v>79</v>
      </c>
      <c r="B25" s="86" t="s">
        <v>84</v>
      </c>
      <c r="C25" s="92">
        <v>10.9</v>
      </c>
      <c r="D25" s="91">
        <v>11.6</v>
      </c>
      <c r="E25" s="91">
        <v>1.1000000000000001</v>
      </c>
      <c r="F25" s="91">
        <v>4.0999999999999996</v>
      </c>
      <c r="G25" s="91">
        <v>38.200000000000003</v>
      </c>
      <c r="H25" s="91">
        <v>11.9</v>
      </c>
      <c r="I25" s="90"/>
      <c r="J25" s="77">
        <v>80016</v>
      </c>
      <c r="K25" s="91">
        <v>16.8</v>
      </c>
      <c r="L25" s="34" t="s">
        <v>97</v>
      </c>
      <c r="M25" s="77">
        <v>63398</v>
      </c>
      <c r="N25" s="91">
        <v>9.1</v>
      </c>
      <c r="O25" s="34" t="s">
        <v>97</v>
      </c>
      <c r="P25" s="77">
        <v>16618</v>
      </c>
      <c r="Q25" s="91">
        <v>59.6</v>
      </c>
      <c r="R25" s="35">
        <f>IF(P25="...","...",Q25)</f>
        <v>59.6</v>
      </c>
    </row>
    <row r="26" spans="1:18" s="9" customFormat="1" ht="27.75" customHeight="1">
      <c r="A26" s="81" t="s">
        <v>80</v>
      </c>
      <c r="B26" s="82"/>
      <c r="C26" s="92" t="s">
        <v>85</v>
      </c>
      <c r="D26" s="91" t="s">
        <v>86</v>
      </c>
      <c r="E26" s="91" t="s">
        <v>87</v>
      </c>
      <c r="F26" s="91" t="s">
        <v>88</v>
      </c>
      <c r="G26" s="91" t="s">
        <v>89</v>
      </c>
      <c r="H26" s="91">
        <v>-3</v>
      </c>
      <c r="I26" s="34" t="s">
        <v>98</v>
      </c>
      <c r="J26" s="77">
        <v>38707</v>
      </c>
      <c r="K26" s="91">
        <v>4.4000000000000004</v>
      </c>
      <c r="L26" s="34" t="s">
        <v>99</v>
      </c>
      <c r="M26" s="77">
        <v>28643</v>
      </c>
      <c r="N26" s="91">
        <v>-17.2</v>
      </c>
      <c r="O26" s="34" t="s">
        <v>99</v>
      </c>
      <c r="P26" s="77">
        <v>10064</v>
      </c>
      <c r="Q26" s="91">
        <v>302.5</v>
      </c>
      <c r="R26" s="35">
        <f>IF(P26="...","...",Q26)</f>
        <v>302.5</v>
      </c>
    </row>
    <row r="27" spans="1:18" s="9" customFormat="1" ht="13.9" customHeight="1">
      <c r="A27" s="81" t="s">
        <v>68</v>
      </c>
      <c r="B27" s="82"/>
      <c r="C27" s="92" t="s">
        <v>90</v>
      </c>
      <c r="D27" s="91" t="s">
        <v>91</v>
      </c>
      <c r="E27" s="91" t="s">
        <v>92</v>
      </c>
      <c r="F27" s="91" t="s">
        <v>93</v>
      </c>
      <c r="G27" s="91" t="s">
        <v>94</v>
      </c>
      <c r="H27" s="91">
        <v>31.1</v>
      </c>
      <c r="I27" s="34" t="s">
        <v>100</v>
      </c>
      <c r="J27" s="77">
        <v>41309</v>
      </c>
      <c r="K27" s="91">
        <v>31.5</v>
      </c>
      <c r="L27" s="34" t="s">
        <v>101</v>
      </c>
      <c r="M27" s="77">
        <v>34755</v>
      </c>
      <c r="N27" s="91">
        <v>47.8</v>
      </c>
      <c r="O27" s="34" t="s">
        <v>101</v>
      </c>
      <c r="P27" s="77">
        <v>6554</v>
      </c>
      <c r="Q27" s="91">
        <v>-17.100000000000001</v>
      </c>
      <c r="R27" s="35">
        <f>IF(P27="...","...",Q27)</f>
        <v>-17.100000000000001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96</v>
      </c>
    </row>
    <row r="34" spans="1:2" hidden="1">
      <c r="A34" s="88" t="s">
        <v>95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2025-03-25T08:13:16Z</cp:lastPrinted>
  <dcterms:created xsi:type="dcterms:W3CDTF">2002-04-18T02:50:59Z</dcterms:created>
  <dcterms:modified xsi:type="dcterms:W3CDTF">2025-03-25T08:20:52Z</dcterms:modified>
</cp:coreProperties>
</file>