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貿易統計科\h10255\ODF\ODF4\"/>
    </mc:Choice>
  </mc:AlternateContent>
  <bookViews>
    <workbookView xWindow="360" yWindow="390" windowWidth="9690" windowHeight="7095"/>
  </bookViews>
  <sheets>
    <sheet name="表" sheetId="51" r:id="rId1"/>
  </sheets>
  <definedNames>
    <definedName name="D">#REF!</definedName>
    <definedName name="E">#REF!</definedName>
    <definedName name="E1_">#REF!</definedName>
    <definedName name="F">#REF!</definedName>
    <definedName name="_xlnm.Print_Area" localSheetId="0">表!$A$1:$M$31</definedName>
    <definedName name="R_">#REF!</definedName>
  </definedNames>
  <calcPr calcId="162913"/>
</workbook>
</file>

<file path=xl/calcChain.xml><?xml version="1.0" encoding="utf-8"?>
<calcChain xmlns="http://schemas.openxmlformats.org/spreadsheetml/2006/main">
  <c r="A31" i="51" l="1"/>
</calcChain>
</file>

<file path=xl/sharedStrings.xml><?xml version="1.0" encoding="utf-8"?>
<sst xmlns="http://schemas.openxmlformats.org/spreadsheetml/2006/main" count="46" uniqueCount="36">
  <si>
    <t>年 (月) 別</t>
    <phoneticPr fontId="1" type="noConversion"/>
  </si>
  <si>
    <t>私　　　　貨　　　　價　　　　值</t>
    <phoneticPr fontId="1" type="noConversion"/>
  </si>
  <si>
    <t>總　　計</t>
    <phoneticPr fontId="1" type="noConversion"/>
  </si>
  <si>
    <t>海關自行緝獲</t>
    <phoneticPr fontId="1" type="noConversion"/>
  </si>
  <si>
    <t>治安機關移交</t>
    <phoneticPr fontId="1" type="noConversion"/>
  </si>
  <si>
    <t>總　　計</t>
    <phoneticPr fontId="1" type="noConversion"/>
  </si>
  <si>
    <t>海關自行緝獲</t>
    <phoneticPr fontId="1" type="noConversion"/>
  </si>
  <si>
    <t>件　數</t>
    <phoneticPr fontId="1" type="noConversion"/>
  </si>
  <si>
    <t>結構比
％</t>
    <phoneticPr fontId="1" type="noConversion"/>
  </si>
  <si>
    <t>件　數</t>
    <phoneticPr fontId="1" type="noConversion"/>
  </si>
  <si>
    <t>金　額</t>
    <phoneticPr fontId="1" type="noConversion"/>
  </si>
  <si>
    <t>單位：件；新臺幣千元</t>
  </si>
  <si>
    <t>緝　　　　私　　　　案　　　　件</t>
    <phoneticPr fontId="1" type="noConversion"/>
  </si>
  <si>
    <t>說　　明：統計時間為緝案登錄日期，可能與實際緝獲日期有落差。</t>
  </si>
  <si>
    <t>資料來源：財政部關務署。</t>
  </si>
  <si>
    <t>107年</t>
  </si>
  <si>
    <t>108年</t>
  </si>
  <si>
    <t>109年</t>
  </si>
  <si>
    <t>110年</t>
  </si>
  <si>
    <t>111年</t>
  </si>
  <si>
    <t>112年</t>
  </si>
  <si>
    <t>113年</t>
  </si>
  <si>
    <t xml:space="preserve"> 　　  2月</t>
  </si>
  <si>
    <t xml:space="preserve"> 　　  3月</t>
  </si>
  <si>
    <t xml:space="preserve"> 　　  4月</t>
  </si>
  <si>
    <t xml:space="preserve"> 　　  5月</t>
  </si>
  <si>
    <t xml:space="preserve"> 　　  6月</t>
  </si>
  <si>
    <t xml:space="preserve"> 　　  7月</t>
  </si>
  <si>
    <t xml:space="preserve"> 　　  8月</t>
  </si>
  <si>
    <t xml:space="preserve"> 　　  9月</t>
  </si>
  <si>
    <t>　　 10月</t>
  </si>
  <si>
    <t>　　 11月</t>
  </si>
  <si>
    <t>　　 12月</t>
  </si>
  <si>
    <t>114年1- 2月累計</t>
  </si>
  <si>
    <t xml:space="preserve"> 　　  1月</t>
  </si>
  <si>
    <t>表4-2　海關緝私案件及私貨價值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</si>
</sst>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5">
    <numFmt numFmtId="176" formatCode="_(&quot;$&quot;* #,##0_);_(&quot;$&quot;* \(#,##0\);_(&quot;$&quot;* &quot;-&quot;_);_(@_)"/>
    <numFmt numFmtId="184" formatCode="#,##0_ "/>
    <numFmt numFmtId="189" formatCode="#\ ##0.0_-;\-#\ ##0.0_-;_-0.0_-;_-@_ "/>
    <numFmt numFmtId="201" formatCode="0.0%"/>
    <numFmt numFmtId="218" formatCode="0.0"/>
    <numFmt numFmtId="219" formatCode="@\ *."/>
    <numFmt numFmtId="220" formatCode="\ \ \ \ \ \ \ \ \ \ @\ *."/>
    <numFmt numFmtId="221" formatCode="\ \ \ \ \ \ \ \ \ \ \ \ @\ *."/>
    <numFmt numFmtId="222" formatCode="\ \ \ \ \ \ \ \ \ \ \ \ @"/>
    <numFmt numFmtId="223" formatCode="\ \ \ \ \ \ \ \ \ \ \ \ \ @\ *."/>
    <numFmt numFmtId="224" formatCode="\ @\ *."/>
    <numFmt numFmtId="225" formatCode="\ @"/>
    <numFmt numFmtId="226" formatCode="\ \ @\ *."/>
    <numFmt numFmtId="227" formatCode="\ \ @"/>
    <numFmt numFmtId="228" formatCode="\ \ \ @\ *."/>
    <numFmt numFmtId="229" formatCode="\ \ \ @"/>
    <numFmt numFmtId="230" formatCode="\ \ \ \ @\ *."/>
    <numFmt numFmtId="231" formatCode="\ \ \ \ @"/>
    <numFmt numFmtId="232" formatCode="\ \ \ \ \ \ @\ *."/>
    <numFmt numFmtId="233" formatCode="\ \ \ \ \ \ @"/>
    <numFmt numFmtId="234" formatCode="\ \ \ \ \ \ \ @\ *."/>
    <numFmt numFmtId="235" formatCode="\ \ \ \ \ \ \ \ \ @\ *."/>
    <numFmt numFmtId="236" formatCode="\ \ \ \ \ \ \ \ \ @"/>
    <numFmt numFmtId="237" formatCode="###,###,##0"/>
    <numFmt numFmtId="238" formatCode="##0.0"/>
  </numFmts>
  <fonts count="17">
    <font>
      <sz val="12"/>
      <name val="細明體"/>
      <family val="3"/>
      <charset val="136"/>
    </font>
    <font>
      <sz val="9"/>
      <name val="細明體"/>
      <family val="3"/>
      <charset val="136"/>
    </font>
    <font>
      <sz val="16"/>
      <name val="標楷體"/>
      <family val="4"/>
      <charset val="136"/>
    </font>
    <font>
      <sz val="12"/>
      <name val="標楷體"/>
      <family val="4"/>
      <charset val="136"/>
    </font>
    <font>
      <sz val="10"/>
      <name val="標楷體"/>
      <family val="4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7.5"/>
      <name val="Century Schoolbook"/>
      <family val="1"/>
    </font>
    <font>
      <sz val="12"/>
      <name val="Times New Roman"/>
      <family val="1"/>
    </font>
    <font>
      <sz val="8"/>
      <name val="Arial"/>
      <family val="2"/>
    </font>
    <font>
      <sz val="7"/>
      <name val="Letter Gothic CE"/>
      <family val="3"/>
      <charset val="238"/>
    </font>
    <font>
      <sz val="7"/>
      <name val="Arial"/>
      <family val="2"/>
    </font>
    <font>
      <sz val="10"/>
      <name val="Arial"/>
      <family val="2"/>
    </font>
    <font>
      <sz val="10"/>
      <name val="微軟正黑體"/>
      <family val="2"/>
      <charset val="136"/>
    </font>
    <font>
      <sz val="9"/>
      <name val="微軟正黑體"/>
      <family val="2"/>
      <charset val="136"/>
    </font>
    <font>
      <sz val="11"/>
      <name val="Times New Roman"/>
      <family val="1"/>
    </font>
    <font>
      <sz val="13"/>
      <name val="微軟正黑體"/>
      <family val="2"/>
      <charset val="136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8">
    <xf numFmtId="0" fontId="0" fillId="0" borderId="0"/>
    <xf numFmtId="219" fontId="9" fillId="0" borderId="0"/>
    <xf numFmtId="49" fontId="9" fillId="0" borderId="0"/>
    <xf numFmtId="220" fontId="9" fillId="0" borderId="0">
      <alignment horizontal="center"/>
    </xf>
    <xf numFmtId="221" fontId="9" fillId="0" borderId="0"/>
    <xf numFmtId="222" fontId="9" fillId="0" borderId="0"/>
    <xf numFmtId="223" fontId="9" fillId="0" borderId="0"/>
    <xf numFmtId="224" fontId="9" fillId="0" borderId="0"/>
    <xf numFmtId="225" fontId="10" fillId="0" borderId="0"/>
    <xf numFmtId="226" fontId="11" fillId="0" borderId="0"/>
    <xf numFmtId="227" fontId="10" fillId="0" borderId="0"/>
    <xf numFmtId="228" fontId="9" fillId="0" borderId="0"/>
    <xf numFmtId="229" fontId="9" fillId="0" borderId="0"/>
    <xf numFmtId="230" fontId="9" fillId="0" borderId="0"/>
    <xf numFmtId="231" fontId="10" fillId="0" borderId="0"/>
    <xf numFmtId="232" fontId="9" fillId="0" borderId="0">
      <alignment horizontal="center"/>
    </xf>
    <xf numFmtId="233" fontId="9" fillId="0" borderId="0">
      <alignment horizontal="center"/>
    </xf>
    <xf numFmtId="234" fontId="9" fillId="0" borderId="0">
      <alignment horizontal="center"/>
    </xf>
    <xf numFmtId="235" fontId="9" fillId="0" borderId="0">
      <alignment horizontal="center"/>
    </xf>
    <xf numFmtId="236" fontId="9" fillId="0" borderId="0">
      <alignment horizontal="center"/>
    </xf>
    <xf numFmtId="0" fontId="9" fillId="0" borderId="1"/>
    <xf numFmtId="219" fontId="10" fillId="0" borderId="0"/>
    <xf numFmtId="189" fontId="7" fillId="0" borderId="0" applyFill="0" applyBorder="0" applyProtection="0">
      <alignment horizontal="right" vertical="center"/>
    </xf>
    <xf numFmtId="49" fontId="10" fillId="0" borderId="0"/>
    <xf numFmtId="0" fontId="9" fillId="0" borderId="0"/>
    <xf numFmtId="0" fontId="5" fillId="0" borderId="0"/>
    <xf numFmtId="0" fontId="12" fillId="0" borderId="0"/>
    <xf numFmtId="176" fontId="8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25" applyFont="1"/>
    <xf numFmtId="0" fontId="3" fillId="0" borderId="0" xfId="25" applyFont="1" applyAlignment="1">
      <alignment horizontal="center"/>
    </xf>
    <xf numFmtId="0" fontId="3" fillId="0" borderId="2" xfId="25" applyFont="1" applyBorder="1" applyAlignment="1">
      <alignment horizontal="center" vertical="center" wrapText="1"/>
    </xf>
    <xf numFmtId="0" fontId="4" fillId="0" borderId="0" xfId="25" applyFont="1"/>
    <xf numFmtId="0" fontId="3" fillId="0" borderId="0" xfId="25" applyFont="1" applyBorder="1" applyAlignment="1">
      <alignment horizontal="center" vertical="center" wrapText="1"/>
    </xf>
    <xf numFmtId="0" fontId="3" fillId="0" borderId="0" xfId="25" applyFont="1" applyBorder="1" applyAlignment="1">
      <alignment wrapText="1"/>
    </xf>
    <xf numFmtId="0" fontId="3" fillId="0" borderId="0" xfId="25" applyFont="1" applyAlignment="1">
      <alignment vertical="center"/>
    </xf>
    <xf numFmtId="0" fontId="3" fillId="0" borderId="0" xfId="25" applyFont="1" applyBorder="1"/>
    <xf numFmtId="0" fontId="3" fillId="0" borderId="0" xfId="0" applyFont="1" applyAlignment="1">
      <alignment vertical="center"/>
    </xf>
    <xf numFmtId="0" fontId="3" fillId="0" borderId="3" xfId="25" applyFont="1" applyBorder="1" applyAlignment="1">
      <alignment horizontal="center"/>
    </xf>
    <xf numFmtId="0" fontId="13" fillId="0" borderId="0" xfId="25" applyFont="1" applyAlignment="1">
      <alignment horizontal="center"/>
    </xf>
    <xf numFmtId="3" fontId="13" fillId="0" borderId="4" xfId="0" applyNumberFormat="1" applyFont="1" applyBorder="1" applyAlignment="1">
      <alignment horizontal="center" vertical="center" wrapText="1"/>
    </xf>
    <xf numFmtId="3" fontId="13" fillId="0" borderId="4" xfId="26" applyNumberFormat="1" applyFont="1" applyBorder="1" applyAlignment="1">
      <alignment horizontal="center" vertical="center" wrapText="1"/>
    </xf>
    <xf numFmtId="218" fontId="13" fillId="0" borderId="5" xfId="26" applyNumberFormat="1" applyFont="1" applyBorder="1" applyAlignment="1">
      <alignment horizontal="center" vertical="center" wrapText="1"/>
    </xf>
    <xf numFmtId="218" fontId="13" fillId="0" borderId="6" xfId="26" applyNumberFormat="1" applyFont="1" applyBorder="1" applyAlignment="1">
      <alignment horizontal="center" vertical="center" wrapText="1"/>
    </xf>
    <xf numFmtId="0" fontId="3" fillId="0" borderId="1" xfId="25" applyFont="1" applyBorder="1" applyAlignment="1">
      <alignment horizontal="center" vertical="center" wrapText="1"/>
    </xf>
    <xf numFmtId="184" fontId="3" fillId="0" borderId="11" xfId="25" applyNumberFormat="1" applyFont="1" applyBorder="1" applyAlignment="1">
      <alignment horizontal="center"/>
    </xf>
    <xf numFmtId="184" fontId="3" fillId="0" borderId="3" xfId="25" applyNumberFormat="1" applyFont="1" applyBorder="1" applyAlignment="1">
      <alignment horizontal="center"/>
    </xf>
    <xf numFmtId="201" fontId="3" fillId="0" borderId="3" xfId="25" applyNumberFormat="1" applyFont="1" applyBorder="1" applyAlignment="1">
      <alignment horizontal="center"/>
    </xf>
    <xf numFmtId="3" fontId="13" fillId="0" borderId="6" xfId="0" applyNumberFormat="1" applyFont="1" applyBorder="1" applyAlignment="1">
      <alignment horizontal="center" vertical="center" wrapText="1"/>
    </xf>
    <xf numFmtId="3" fontId="13" fillId="0" borderId="4" xfId="0" applyNumberFormat="1" applyFont="1" applyBorder="1" applyAlignment="1">
      <alignment horizontal="center" vertical="center" wrapText="1"/>
    </xf>
    <xf numFmtId="3" fontId="13" fillId="0" borderId="1" xfId="26" applyNumberFormat="1" applyFont="1" applyBorder="1" applyAlignment="1">
      <alignment horizontal="center" vertical="center" wrapText="1"/>
    </xf>
    <xf numFmtId="3" fontId="13" fillId="0" borderId="7" xfId="26" applyNumberFormat="1" applyFont="1" applyBorder="1" applyAlignment="1">
      <alignment horizontal="center" vertical="center" wrapText="1"/>
    </xf>
    <xf numFmtId="3" fontId="13" fillId="0" borderId="0" xfId="26" applyNumberFormat="1" applyFont="1" applyBorder="1" applyAlignment="1">
      <alignment horizontal="center" vertical="center" wrapText="1"/>
    </xf>
    <xf numFmtId="3" fontId="13" fillId="0" borderId="8" xfId="26" applyNumberFormat="1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3" fontId="13" fillId="0" borderId="6" xfId="0" applyNumberFormat="1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2" fillId="0" borderId="0" xfId="25" applyFont="1" applyAlignment="1">
      <alignment horizontal="center"/>
    </xf>
    <xf numFmtId="0" fontId="3" fillId="0" borderId="0" xfId="25" applyFont="1" applyAlignment="1">
      <alignment horizontal="center"/>
    </xf>
    <xf numFmtId="0" fontId="14" fillId="0" borderId="0" xfId="0" quotePrefix="1" applyFont="1" applyAlignment="1">
      <alignment horizontal="left" vertical="center"/>
    </xf>
    <xf numFmtId="0" fontId="14" fillId="0" borderId="1" xfId="25" applyFont="1" applyBorder="1" applyAlignment="1">
      <alignment horizontal="left" vertical="center"/>
    </xf>
    <xf numFmtId="3" fontId="13" fillId="0" borderId="2" xfId="0" applyNumberFormat="1" applyFont="1" applyBorder="1" applyAlignment="1">
      <alignment horizontal="center" vertical="center" wrapText="1"/>
    </xf>
    <xf numFmtId="3" fontId="13" fillId="0" borderId="7" xfId="0" applyNumberFormat="1" applyFont="1" applyBorder="1" applyAlignment="1">
      <alignment horizontal="center" vertical="center" wrapText="1"/>
    </xf>
    <xf numFmtId="0" fontId="13" fillId="0" borderId="3" xfId="25" applyFont="1" applyBorder="1" applyAlignment="1">
      <alignment horizontal="right"/>
    </xf>
    <xf numFmtId="0" fontId="13" fillId="0" borderId="3" xfId="0" applyFont="1" applyBorder="1" applyAlignment="1"/>
    <xf numFmtId="0" fontId="14" fillId="0" borderId="0" xfId="25" applyFont="1" applyAlignment="1">
      <alignment horizontal="center"/>
    </xf>
    <xf numFmtId="0" fontId="13" fillId="0" borderId="0" xfId="25" applyFont="1" applyAlignment="1">
      <alignment horizontal="left"/>
    </xf>
    <xf numFmtId="237" fontId="15" fillId="0" borderId="10" xfId="25" applyNumberFormat="1" applyFont="1" applyBorder="1" applyAlignment="1">
      <alignment horizontal="right"/>
    </xf>
    <xf numFmtId="238" fontId="15" fillId="0" borderId="0" xfId="25" applyNumberFormat="1" applyFont="1" applyBorder="1" applyAlignment="1">
      <alignment horizontal="right"/>
    </xf>
    <xf numFmtId="237" fontId="15" fillId="0" borderId="0" xfId="25" applyNumberFormat="1" applyFont="1" applyBorder="1" applyAlignment="1">
      <alignment horizontal="right"/>
    </xf>
    <xf numFmtId="0" fontId="16" fillId="0" borderId="0" xfId="25" applyFont="1" applyAlignment="1">
      <alignment horizontal="center"/>
    </xf>
  </cellXfs>
  <cellStyles count="28">
    <cellStyle name="0mitP" xfId="1"/>
    <cellStyle name="0ohneP" xfId="2"/>
    <cellStyle name="10mitP" xfId="3"/>
    <cellStyle name="12mitP" xfId="4"/>
    <cellStyle name="12ohneP" xfId="5"/>
    <cellStyle name="13mitP" xfId="6"/>
    <cellStyle name="1mitP" xfId="7"/>
    <cellStyle name="1ohneP" xfId="8"/>
    <cellStyle name="2mitP" xfId="9"/>
    <cellStyle name="2ohneP" xfId="10"/>
    <cellStyle name="3mitP" xfId="11"/>
    <cellStyle name="3ohneP" xfId="12"/>
    <cellStyle name="4mitP" xfId="13"/>
    <cellStyle name="4ohneP" xfId="14"/>
    <cellStyle name="6mitP" xfId="15"/>
    <cellStyle name="6ohneP" xfId="16"/>
    <cellStyle name="7mitP" xfId="17"/>
    <cellStyle name="9mitP" xfId="18"/>
    <cellStyle name="9ohneP" xfId="19"/>
    <cellStyle name="Fuss" xfId="20"/>
    <cellStyle name="mitP" xfId="21"/>
    <cellStyle name="n1" xfId="22"/>
    <cellStyle name="ohneP" xfId="23"/>
    <cellStyle name="Standard_Tabelle1" xfId="24"/>
    <cellStyle name="一般" xfId="0" builtinId="0"/>
    <cellStyle name="一般_折頁小冊" xfId="25"/>
    <cellStyle name="一般_表4-1p22" xfId="26"/>
    <cellStyle name="貨幣[0]_b1&amp;3" xfId="27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M35"/>
  <sheetViews>
    <sheetView showGridLines="0" tabSelected="1" zoomScaleNormal="75" workbookViewId="0">
      <selection sqref="A1:M1"/>
    </sheetView>
  </sheetViews>
  <sheetFormatPr defaultRowHeight="16.5"/>
  <cols>
    <col min="1" max="1" width="15.625" style="2" customWidth="1"/>
    <col min="2" max="2" width="9.875" style="2" customWidth="1"/>
    <col min="3" max="3" width="6.625" style="2" customWidth="1"/>
    <col min="4" max="4" width="9.875" style="2" customWidth="1"/>
    <col min="5" max="5" width="6.625" style="2" customWidth="1"/>
    <col min="6" max="6" width="9.875" style="2" customWidth="1"/>
    <col min="7" max="7" width="6.625" style="2" customWidth="1"/>
    <col min="8" max="8" width="10.125" style="2" customWidth="1"/>
    <col min="9" max="9" width="6.625" style="2" customWidth="1"/>
    <col min="10" max="10" width="10.125" style="2" customWidth="1"/>
    <col min="11" max="11" width="6.625" style="2" customWidth="1"/>
    <col min="12" max="12" width="10.125" style="1" customWidth="1"/>
    <col min="13" max="13" width="6.625" style="1" customWidth="1"/>
    <col min="14" max="16384" width="9" style="1"/>
  </cols>
  <sheetData>
    <row r="1" spans="1:13" ht="22.5" customHeight="1">
      <c r="A1" s="46" t="s">
        <v>35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</row>
    <row r="2" spans="1:13" ht="18" customHeight="1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</row>
    <row r="3" spans="1:13" ht="15.95" customHeight="1">
      <c r="A3" s="11"/>
      <c r="B3" s="11"/>
      <c r="C3" s="11"/>
      <c r="D3" s="11"/>
      <c r="E3" s="11"/>
      <c r="F3" s="11"/>
      <c r="G3" s="11"/>
      <c r="H3" s="11"/>
      <c r="I3" s="11"/>
      <c r="J3" s="11"/>
      <c r="K3" s="39" t="s">
        <v>11</v>
      </c>
      <c r="L3" s="40"/>
      <c r="M3" s="40"/>
    </row>
    <row r="4" spans="1:13" s="9" customFormat="1" ht="17.100000000000001" customHeight="1">
      <c r="A4" s="26" t="s">
        <v>0</v>
      </c>
      <c r="B4" s="29" t="s">
        <v>12</v>
      </c>
      <c r="C4" s="30"/>
      <c r="D4" s="30"/>
      <c r="E4" s="30"/>
      <c r="F4" s="30"/>
      <c r="G4" s="30"/>
      <c r="H4" s="31" t="s">
        <v>1</v>
      </c>
      <c r="I4" s="32"/>
      <c r="J4" s="32"/>
      <c r="K4" s="32"/>
      <c r="L4" s="32"/>
      <c r="M4" s="32"/>
    </row>
    <row r="5" spans="1:13" s="9" customFormat="1" ht="17.100000000000001" customHeight="1">
      <c r="A5" s="27"/>
      <c r="B5" s="22" t="s">
        <v>2</v>
      </c>
      <c r="C5" s="23"/>
      <c r="D5" s="24" t="s">
        <v>3</v>
      </c>
      <c r="E5" s="25"/>
      <c r="F5" s="37" t="s">
        <v>4</v>
      </c>
      <c r="G5" s="38"/>
      <c r="H5" s="22" t="s">
        <v>5</v>
      </c>
      <c r="I5" s="23"/>
      <c r="J5" s="24" t="s">
        <v>6</v>
      </c>
      <c r="K5" s="25"/>
      <c r="L5" s="20" t="s">
        <v>4</v>
      </c>
      <c r="M5" s="21"/>
    </row>
    <row r="6" spans="1:13" s="9" customFormat="1" ht="32.1" customHeight="1">
      <c r="A6" s="28"/>
      <c r="B6" s="13" t="s">
        <v>7</v>
      </c>
      <c r="C6" s="14" t="s">
        <v>8</v>
      </c>
      <c r="D6" s="13" t="s">
        <v>9</v>
      </c>
      <c r="E6" s="14" t="s">
        <v>8</v>
      </c>
      <c r="F6" s="13" t="s">
        <v>9</v>
      </c>
      <c r="G6" s="14" t="s">
        <v>8</v>
      </c>
      <c r="H6" s="12" t="s">
        <v>10</v>
      </c>
      <c r="I6" s="14" t="s">
        <v>8</v>
      </c>
      <c r="J6" s="12" t="s">
        <v>10</v>
      </c>
      <c r="K6" s="14" t="s">
        <v>8</v>
      </c>
      <c r="L6" s="12" t="s">
        <v>10</v>
      </c>
      <c r="M6" s="15" t="s">
        <v>8</v>
      </c>
    </row>
    <row r="7" spans="1:13" s="6" customFormat="1" ht="3" customHeight="1">
      <c r="A7" s="5"/>
      <c r="B7" s="3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</row>
    <row r="8" spans="1:13" s="7" customFormat="1" ht="13.5" customHeight="1">
      <c r="A8" s="42" t="s">
        <v>15</v>
      </c>
      <c r="B8" s="43">
        <v>17250</v>
      </c>
      <c r="C8" s="44">
        <v>100</v>
      </c>
      <c r="D8" s="45">
        <v>16623</v>
      </c>
      <c r="E8" s="44">
        <v>96.4</v>
      </c>
      <c r="F8" s="45">
        <v>627</v>
      </c>
      <c r="G8" s="44">
        <v>3.6</v>
      </c>
      <c r="H8" s="45">
        <v>934564</v>
      </c>
      <c r="I8" s="44">
        <v>100</v>
      </c>
      <c r="J8" s="45">
        <v>924153</v>
      </c>
      <c r="K8" s="44">
        <v>98.9</v>
      </c>
      <c r="L8" s="45">
        <v>10412</v>
      </c>
      <c r="M8" s="44">
        <v>1.1000000000000001</v>
      </c>
    </row>
    <row r="9" spans="1:13" s="7" customFormat="1" ht="13.5" customHeight="1">
      <c r="A9" s="42" t="s">
        <v>16</v>
      </c>
      <c r="B9" s="43">
        <v>16039</v>
      </c>
      <c r="C9" s="44">
        <v>100</v>
      </c>
      <c r="D9" s="45">
        <v>15658</v>
      </c>
      <c r="E9" s="44">
        <v>97.6</v>
      </c>
      <c r="F9" s="45">
        <v>381</v>
      </c>
      <c r="G9" s="44">
        <v>2.4</v>
      </c>
      <c r="H9" s="45">
        <v>1589860</v>
      </c>
      <c r="I9" s="44">
        <v>100</v>
      </c>
      <c r="J9" s="45">
        <v>1585905</v>
      </c>
      <c r="K9" s="44">
        <v>99.8</v>
      </c>
      <c r="L9" s="45">
        <v>3954</v>
      </c>
      <c r="M9" s="44">
        <v>0.2</v>
      </c>
    </row>
    <row r="10" spans="1:13" s="7" customFormat="1" ht="13.5" customHeight="1">
      <c r="A10" s="42" t="s">
        <v>17</v>
      </c>
      <c r="B10" s="43">
        <v>14337</v>
      </c>
      <c r="C10" s="44">
        <v>100</v>
      </c>
      <c r="D10" s="45">
        <v>14228</v>
      </c>
      <c r="E10" s="44">
        <v>99.2</v>
      </c>
      <c r="F10" s="45">
        <v>109</v>
      </c>
      <c r="G10" s="44">
        <v>0.8</v>
      </c>
      <c r="H10" s="45">
        <v>1196469</v>
      </c>
      <c r="I10" s="44">
        <v>100</v>
      </c>
      <c r="J10" s="45">
        <v>1193027</v>
      </c>
      <c r="K10" s="44">
        <v>99.7</v>
      </c>
      <c r="L10" s="45">
        <v>3442</v>
      </c>
      <c r="M10" s="44">
        <v>0.3</v>
      </c>
    </row>
    <row r="11" spans="1:13" s="7" customFormat="1" ht="13.5" customHeight="1">
      <c r="A11" s="42" t="s">
        <v>18</v>
      </c>
      <c r="B11" s="43">
        <v>11996</v>
      </c>
      <c r="C11" s="44">
        <v>100</v>
      </c>
      <c r="D11" s="45">
        <v>11108</v>
      </c>
      <c r="E11" s="44">
        <v>92.6</v>
      </c>
      <c r="F11" s="45">
        <v>888</v>
      </c>
      <c r="G11" s="44">
        <v>7.4</v>
      </c>
      <c r="H11" s="45">
        <v>1932658</v>
      </c>
      <c r="I11" s="44">
        <v>100</v>
      </c>
      <c r="J11" s="45">
        <v>1923309</v>
      </c>
      <c r="K11" s="44">
        <v>99.5</v>
      </c>
      <c r="L11" s="45">
        <v>9350</v>
      </c>
      <c r="M11" s="44">
        <v>0.5</v>
      </c>
    </row>
    <row r="12" spans="1:13" s="7" customFormat="1" ht="13.5" customHeight="1">
      <c r="A12" s="42" t="s">
        <v>19</v>
      </c>
      <c r="B12" s="43">
        <v>20492</v>
      </c>
      <c r="C12" s="44">
        <v>100</v>
      </c>
      <c r="D12" s="45">
        <v>20369</v>
      </c>
      <c r="E12" s="44">
        <v>99.4</v>
      </c>
      <c r="F12" s="45">
        <v>123</v>
      </c>
      <c r="G12" s="44">
        <v>0.6</v>
      </c>
      <c r="H12" s="45">
        <v>1021927</v>
      </c>
      <c r="I12" s="44">
        <v>100</v>
      </c>
      <c r="J12" s="45">
        <v>1006347</v>
      </c>
      <c r="K12" s="44">
        <v>98.5</v>
      </c>
      <c r="L12" s="45">
        <v>15581</v>
      </c>
      <c r="M12" s="44">
        <v>1.5</v>
      </c>
    </row>
    <row r="13" spans="1:13" s="7" customFormat="1" ht="13.5" customHeight="1">
      <c r="A13" s="42" t="s">
        <v>20</v>
      </c>
      <c r="B13" s="43">
        <v>27147</v>
      </c>
      <c r="C13" s="44">
        <v>100</v>
      </c>
      <c r="D13" s="45">
        <v>26383</v>
      </c>
      <c r="E13" s="44">
        <v>97.2</v>
      </c>
      <c r="F13" s="45">
        <v>764</v>
      </c>
      <c r="G13" s="44">
        <v>2.8</v>
      </c>
      <c r="H13" s="45">
        <v>1622382</v>
      </c>
      <c r="I13" s="44">
        <v>100</v>
      </c>
      <c r="J13" s="45">
        <v>1557147</v>
      </c>
      <c r="K13" s="44">
        <v>96</v>
      </c>
      <c r="L13" s="45">
        <v>65235</v>
      </c>
      <c r="M13" s="44">
        <v>4</v>
      </c>
    </row>
    <row r="14" spans="1:13" s="7" customFormat="1" ht="13.5" customHeight="1">
      <c r="A14" s="42" t="s">
        <v>21</v>
      </c>
      <c r="B14" s="43">
        <v>31946</v>
      </c>
      <c r="C14" s="44">
        <v>100</v>
      </c>
      <c r="D14" s="45">
        <v>30174</v>
      </c>
      <c r="E14" s="44">
        <v>94.5</v>
      </c>
      <c r="F14" s="45">
        <v>1772</v>
      </c>
      <c r="G14" s="44">
        <v>5.5</v>
      </c>
      <c r="H14" s="45">
        <v>2647069</v>
      </c>
      <c r="I14" s="44">
        <v>100</v>
      </c>
      <c r="J14" s="45">
        <v>2600280</v>
      </c>
      <c r="K14" s="44">
        <v>98.2</v>
      </c>
      <c r="L14" s="45">
        <v>46790</v>
      </c>
      <c r="M14" s="44">
        <v>1.8</v>
      </c>
    </row>
    <row r="15" spans="1:13" s="7" customFormat="1" ht="27" customHeight="1">
      <c r="A15" s="42" t="s">
        <v>22</v>
      </c>
      <c r="B15" s="43">
        <v>1892</v>
      </c>
      <c r="C15" s="44">
        <v>100</v>
      </c>
      <c r="D15" s="45">
        <v>1834</v>
      </c>
      <c r="E15" s="44">
        <v>96.9</v>
      </c>
      <c r="F15" s="45">
        <v>58</v>
      </c>
      <c r="G15" s="44">
        <v>3.1</v>
      </c>
      <c r="H15" s="45">
        <v>106430</v>
      </c>
      <c r="I15" s="44">
        <v>100</v>
      </c>
      <c r="J15" s="45">
        <v>105803</v>
      </c>
      <c r="K15" s="44">
        <v>99.4</v>
      </c>
      <c r="L15" s="45">
        <v>627</v>
      </c>
      <c r="M15" s="44">
        <v>0.6</v>
      </c>
    </row>
    <row r="16" spans="1:13" s="7" customFormat="1" ht="13.5" customHeight="1">
      <c r="A16" s="42" t="s">
        <v>23</v>
      </c>
      <c r="B16" s="43">
        <v>3162</v>
      </c>
      <c r="C16" s="44">
        <v>100</v>
      </c>
      <c r="D16" s="45">
        <v>2924</v>
      </c>
      <c r="E16" s="44">
        <v>92.5</v>
      </c>
      <c r="F16" s="45">
        <v>238</v>
      </c>
      <c r="G16" s="44">
        <v>7.5</v>
      </c>
      <c r="H16" s="45">
        <v>178392</v>
      </c>
      <c r="I16" s="44">
        <v>100</v>
      </c>
      <c r="J16" s="45">
        <v>175634</v>
      </c>
      <c r="K16" s="44">
        <v>98.5</v>
      </c>
      <c r="L16" s="45">
        <v>2758</v>
      </c>
      <c r="M16" s="44">
        <v>1.5</v>
      </c>
    </row>
    <row r="17" spans="1:13" s="7" customFormat="1" ht="13.5" customHeight="1">
      <c r="A17" s="42" t="s">
        <v>24</v>
      </c>
      <c r="B17" s="43">
        <v>2946</v>
      </c>
      <c r="C17" s="44">
        <v>100</v>
      </c>
      <c r="D17" s="45">
        <v>2520</v>
      </c>
      <c r="E17" s="44">
        <v>85.5</v>
      </c>
      <c r="F17" s="45">
        <v>426</v>
      </c>
      <c r="G17" s="44">
        <v>14.5</v>
      </c>
      <c r="H17" s="45">
        <v>360372</v>
      </c>
      <c r="I17" s="44">
        <v>100</v>
      </c>
      <c r="J17" s="45">
        <v>335265</v>
      </c>
      <c r="K17" s="44">
        <v>93</v>
      </c>
      <c r="L17" s="45">
        <v>25107</v>
      </c>
      <c r="M17" s="44">
        <v>7</v>
      </c>
    </row>
    <row r="18" spans="1:13" s="7" customFormat="1" ht="13.5" customHeight="1">
      <c r="A18" s="42" t="s">
        <v>25</v>
      </c>
      <c r="B18" s="43">
        <v>2883</v>
      </c>
      <c r="C18" s="44">
        <v>100</v>
      </c>
      <c r="D18" s="45">
        <v>2637</v>
      </c>
      <c r="E18" s="44">
        <v>91.5</v>
      </c>
      <c r="F18" s="45">
        <v>246</v>
      </c>
      <c r="G18" s="44">
        <v>8.5</v>
      </c>
      <c r="H18" s="45">
        <v>175448</v>
      </c>
      <c r="I18" s="44">
        <v>100</v>
      </c>
      <c r="J18" s="45">
        <v>167651</v>
      </c>
      <c r="K18" s="44">
        <v>95.6</v>
      </c>
      <c r="L18" s="45">
        <v>7797</v>
      </c>
      <c r="M18" s="44">
        <v>4.4000000000000004</v>
      </c>
    </row>
    <row r="19" spans="1:13" s="7" customFormat="1" ht="13.5" customHeight="1">
      <c r="A19" s="42" t="s">
        <v>26</v>
      </c>
      <c r="B19" s="43">
        <v>3292</v>
      </c>
      <c r="C19" s="44">
        <v>100</v>
      </c>
      <c r="D19" s="45">
        <v>3249</v>
      </c>
      <c r="E19" s="44">
        <v>98.7</v>
      </c>
      <c r="F19" s="45">
        <v>43</v>
      </c>
      <c r="G19" s="44">
        <v>1.3</v>
      </c>
      <c r="H19" s="45">
        <v>1151855</v>
      </c>
      <c r="I19" s="44">
        <v>100</v>
      </c>
      <c r="J19" s="45">
        <v>1151788</v>
      </c>
      <c r="K19" s="44">
        <v>100</v>
      </c>
      <c r="L19" s="45">
        <v>67</v>
      </c>
      <c r="M19" s="44">
        <v>0</v>
      </c>
    </row>
    <row r="20" spans="1:13" s="7" customFormat="1" ht="13.5" customHeight="1">
      <c r="A20" s="42" t="s">
        <v>27</v>
      </c>
      <c r="B20" s="43">
        <v>2090</v>
      </c>
      <c r="C20" s="44">
        <v>100</v>
      </c>
      <c r="D20" s="45">
        <v>2023</v>
      </c>
      <c r="E20" s="44">
        <v>96.8</v>
      </c>
      <c r="F20" s="45">
        <v>67</v>
      </c>
      <c r="G20" s="44">
        <v>3.2</v>
      </c>
      <c r="H20" s="45">
        <v>127168</v>
      </c>
      <c r="I20" s="44">
        <v>100</v>
      </c>
      <c r="J20" s="45">
        <v>126708</v>
      </c>
      <c r="K20" s="44">
        <v>99.6</v>
      </c>
      <c r="L20" s="45">
        <v>460</v>
      </c>
      <c r="M20" s="44">
        <v>0.4</v>
      </c>
    </row>
    <row r="21" spans="1:13" s="7" customFormat="1" ht="13.5" customHeight="1">
      <c r="A21" s="42" t="s">
        <v>28</v>
      </c>
      <c r="B21" s="43">
        <v>2431</v>
      </c>
      <c r="C21" s="44">
        <v>100</v>
      </c>
      <c r="D21" s="45">
        <v>2319</v>
      </c>
      <c r="E21" s="44">
        <v>95.4</v>
      </c>
      <c r="F21" s="45">
        <v>112</v>
      </c>
      <c r="G21" s="44">
        <v>4.5999999999999996</v>
      </c>
      <c r="H21" s="45">
        <v>81374</v>
      </c>
      <c r="I21" s="44">
        <v>100</v>
      </c>
      <c r="J21" s="45">
        <v>79558</v>
      </c>
      <c r="K21" s="44">
        <v>97.8</v>
      </c>
      <c r="L21" s="45">
        <v>1816</v>
      </c>
      <c r="M21" s="44">
        <v>2.2000000000000002</v>
      </c>
    </row>
    <row r="22" spans="1:13" s="7" customFormat="1" ht="13.5" customHeight="1">
      <c r="A22" s="42" t="s">
        <v>29</v>
      </c>
      <c r="B22" s="43">
        <v>2978</v>
      </c>
      <c r="C22" s="44">
        <v>100</v>
      </c>
      <c r="D22" s="45">
        <v>2526</v>
      </c>
      <c r="E22" s="44">
        <v>84.8</v>
      </c>
      <c r="F22" s="45">
        <v>452</v>
      </c>
      <c r="G22" s="44">
        <v>15.2</v>
      </c>
      <c r="H22" s="45">
        <v>173110</v>
      </c>
      <c r="I22" s="44">
        <v>100</v>
      </c>
      <c r="J22" s="45">
        <v>165140</v>
      </c>
      <c r="K22" s="44">
        <v>95.4</v>
      </c>
      <c r="L22" s="45">
        <v>7971</v>
      </c>
      <c r="M22" s="44">
        <v>4.5999999999999996</v>
      </c>
    </row>
    <row r="23" spans="1:13" s="7" customFormat="1" ht="13.5" customHeight="1">
      <c r="A23" s="42" t="s">
        <v>30</v>
      </c>
      <c r="B23" s="43">
        <v>2417</v>
      </c>
      <c r="C23" s="44">
        <v>100</v>
      </c>
      <c r="D23" s="45">
        <v>2409</v>
      </c>
      <c r="E23" s="44">
        <v>99.7</v>
      </c>
      <c r="F23" s="45">
        <v>8</v>
      </c>
      <c r="G23" s="44">
        <v>0.3</v>
      </c>
      <c r="H23" s="45">
        <v>92433</v>
      </c>
      <c r="I23" s="44">
        <v>100</v>
      </c>
      <c r="J23" s="45">
        <v>92413</v>
      </c>
      <c r="K23" s="44">
        <v>100</v>
      </c>
      <c r="L23" s="45">
        <v>20</v>
      </c>
      <c r="M23" s="44">
        <v>0</v>
      </c>
    </row>
    <row r="24" spans="1:13" s="7" customFormat="1" ht="13.5" customHeight="1">
      <c r="A24" s="42" t="s">
        <v>31</v>
      </c>
      <c r="B24" s="43">
        <v>2264</v>
      </c>
      <c r="C24" s="44">
        <v>100</v>
      </c>
      <c r="D24" s="45">
        <v>2236</v>
      </c>
      <c r="E24" s="44">
        <v>98.8</v>
      </c>
      <c r="F24" s="45">
        <v>28</v>
      </c>
      <c r="G24" s="44">
        <v>1.2</v>
      </c>
      <c r="H24" s="45">
        <v>54026</v>
      </c>
      <c r="I24" s="44">
        <v>100</v>
      </c>
      <c r="J24" s="45">
        <v>53976</v>
      </c>
      <c r="K24" s="44">
        <v>99.9</v>
      </c>
      <c r="L24" s="45">
        <v>50</v>
      </c>
      <c r="M24" s="44">
        <v>0.1</v>
      </c>
    </row>
    <row r="25" spans="1:13" s="7" customFormat="1" ht="13.5" customHeight="1">
      <c r="A25" s="42" t="s">
        <v>32</v>
      </c>
      <c r="B25" s="43">
        <v>2938</v>
      </c>
      <c r="C25" s="44">
        <v>100</v>
      </c>
      <c r="D25" s="45">
        <v>2855</v>
      </c>
      <c r="E25" s="44">
        <v>97.2</v>
      </c>
      <c r="F25" s="45">
        <v>83</v>
      </c>
      <c r="G25" s="44">
        <v>2.8</v>
      </c>
      <c r="H25" s="45">
        <v>73683</v>
      </c>
      <c r="I25" s="44">
        <v>100</v>
      </c>
      <c r="J25" s="45">
        <v>73644</v>
      </c>
      <c r="K25" s="44">
        <v>99.9</v>
      </c>
      <c r="L25" s="45">
        <v>38</v>
      </c>
      <c r="M25" s="44">
        <v>0.1</v>
      </c>
    </row>
    <row r="26" spans="1:13" s="7" customFormat="1" ht="27" customHeight="1">
      <c r="A26" s="42" t="s">
        <v>33</v>
      </c>
      <c r="B26" s="43">
        <v>4696</v>
      </c>
      <c r="C26" s="44">
        <v>100</v>
      </c>
      <c r="D26" s="45">
        <v>4509</v>
      </c>
      <c r="E26" s="44">
        <v>96</v>
      </c>
      <c r="F26" s="45">
        <v>187</v>
      </c>
      <c r="G26" s="44">
        <v>4</v>
      </c>
      <c r="H26" s="45">
        <v>152412</v>
      </c>
      <c r="I26" s="44">
        <v>100</v>
      </c>
      <c r="J26" s="45">
        <v>151314</v>
      </c>
      <c r="K26" s="44">
        <v>99.3</v>
      </c>
      <c r="L26" s="45">
        <v>1098</v>
      </c>
      <c r="M26" s="44">
        <v>0.7</v>
      </c>
    </row>
    <row r="27" spans="1:13" s="7" customFormat="1" ht="27" customHeight="1">
      <c r="A27" s="42" t="s">
        <v>34</v>
      </c>
      <c r="B27" s="43">
        <v>2229</v>
      </c>
      <c r="C27" s="44">
        <v>100</v>
      </c>
      <c r="D27" s="45">
        <v>2116</v>
      </c>
      <c r="E27" s="44">
        <v>94.9</v>
      </c>
      <c r="F27" s="45">
        <v>113</v>
      </c>
      <c r="G27" s="44">
        <v>5.0999999999999996</v>
      </c>
      <c r="H27" s="45">
        <v>64224</v>
      </c>
      <c r="I27" s="44">
        <v>100</v>
      </c>
      <c r="J27" s="45">
        <v>63881</v>
      </c>
      <c r="K27" s="44">
        <v>99.5</v>
      </c>
      <c r="L27" s="45">
        <v>343</v>
      </c>
      <c r="M27" s="44">
        <v>0.5</v>
      </c>
    </row>
    <row r="28" spans="1:13" s="7" customFormat="1" ht="13.5" customHeight="1">
      <c r="A28" s="42" t="s">
        <v>22</v>
      </c>
      <c r="B28" s="43">
        <v>2467</v>
      </c>
      <c r="C28" s="44">
        <v>100</v>
      </c>
      <c r="D28" s="45">
        <v>2393</v>
      </c>
      <c r="E28" s="44">
        <v>97</v>
      </c>
      <c r="F28" s="45">
        <v>74</v>
      </c>
      <c r="G28" s="44">
        <v>3</v>
      </c>
      <c r="H28" s="45">
        <v>88188</v>
      </c>
      <c r="I28" s="44">
        <v>100</v>
      </c>
      <c r="J28" s="45">
        <v>87433</v>
      </c>
      <c r="K28" s="44">
        <v>99.1</v>
      </c>
      <c r="L28" s="45">
        <v>755</v>
      </c>
      <c r="M28" s="44">
        <v>0.9</v>
      </c>
    </row>
    <row r="29" spans="1:13" s="8" customFormat="1" ht="3" customHeight="1">
      <c r="A29" s="10"/>
      <c r="B29" s="17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9"/>
    </row>
    <row r="30" spans="1:13" s="4" customFormat="1" ht="14.1" customHeight="1">
      <c r="A30" s="36" t="s">
        <v>14</v>
      </c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</row>
    <row r="31" spans="1:13" ht="14.1" customHeight="1">
      <c r="A31" s="35" t="str">
        <f>IF(LEN(A35)&gt;5,SUBSTITUTE(A35,CHAR(10),CHAR(10)&amp;"　　　　　")," ")</f>
        <v>說　　明：統計時間為緝案登錄日期，可能與實際緝獲日期有落差。</v>
      </c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</row>
    <row r="35" spans="1:1" hidden="1">
      <c r="A35" s="41" t="s">
        <v>13</v>
      </c>
    </row>
  </sheetData>
  <mergeCells count="14">
    <mergeCell ref="A1:M1"/>
    <mergeCell ref="A2:M2"/>
    <mergeCell ref="A31:M31"/>
    <mergeCell ref="A30:M30"/>
    <mergeCell ref="F5:G5"/>
    <mergeCell ref="H5:I5"/>
    <mergeCell ref="J5:K5"/>
    <mergeCell ref="K3:M3"/>
    <mergeCell ref="L5:M5"/>
    <mergeCell ref="B5:C5"/>
    <mergeCell ref="D5:E5"/>
    <mergeCell ref="A4:A6"/>
    <mergeCell ref="B4:G4"/>
    <mergeCell ref="H4:M4"/>
  </mergeCells>
  <phoneticPr fontId="6" type="noConversion"/>
  <pageMargins left="0.98425196850393704" right="0.98425196850393704" top="0.78740157480314965" bottom="0.59055118110236227" header="0.39370078740157483" footer="0.39370078740157483"/>
  <pageSetup paperSize="9" orientation="landscape" r:id="rId1"/>
  <headerFooter alignWithMargins="0">
    <oddHeader xml:space="preserve">&amp;L&amp;"標楷體,粗體"&amp;20 &amp;R&amp;"標楷體,粗體"&amp;20   </oddHeader>
    <oddFooter xml:space="preserve">&amp;C&amp;"新細明體,標準"&amp;10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統計處</dc:creator>
  <cp:keywords/>
  <dc:description/>
  <cp:lastModifiedBy>李震宇</cp:lastModifiedBy>
  <cp:lastPrinted>2025-03-11T02:16:19Z</cp:lastPrinted>
  <dcterms:created xsi:type="dcterms:W3CDTF">2002-04-18T02:50:59Z</dcterms:created>
  <dcterms:modified xsi:type="dcterms:W3CDTF">2025-03-11T02:16:20Z</dcterms:modified>
</cp:coreProperties>
</file>