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<sst xmlns="http://schemas.openxmlformats.org/spreadsheetml/2006/main" count="31" uniqueCount="31">
  <si>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</si>
  <si>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</si>
  <si>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</si>
  <si>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</si>
  <si>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</si>
  <si>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</si>
  <si>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</si>
  <si>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</si>
  <si>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</si>
  <si>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</si>
  <si>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</si>
  <si>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</si>
  <si>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</si>
  <si>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</si>
  <si>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</si>
  <si>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>114年 3月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</si>
  <si>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</si>
  <si>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</si>
  <si>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</si>
  <si>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</si>
  <si>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</si>
  <si>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</si>
  <si>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</si>
  <si>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</si>
  <si>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</si>
  <si>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</si>
  <si>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</si>
  <si>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</si>
  <si>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 xml:space="preserve"> 114年 3月</t>
  </si>
  <si>
    <t>表3-2　中央政府賦稅收入統計</t>
  </si>
  <si>
    <t>2.因最新財政收支劃分法尚未施行，故沿用舊法比例拆計。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</si>
</sst>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\ ##0.0_-;\-#\ ##0.0_-;_-0.0_-;_-@_ "/>
    <numFmt numFmtId="178" formatCode="0.0%"/>
    <numFmt numFmtId="179" formatCode="#,##0.0"/>
    <numFmt numFmtId="180" formatCode="###,###,##0"/>
    <numFmt numFmtId="181" formatCode="\-##,###,##0"/>
    <numFmt numFmtId="182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76" fontId="3" fillId="0" borderId="17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0" fontId="28" fillId="0" borderId="0" xfId="20" applyFont="1" applyAlignment="1">
      <alignment horizontal="center"/>
    </xf>
    <xf numFmtId="182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180" fontId="9" fillId="0" borderId="16" xfId="20" applyNumberFormat="1" applyFont="1" applyBorder="1" applyAlignment="1">
      <alignment horizontal="right" vertical="center"/>
    </xf>
    <xf numFmtId="180" fontId="9" fillId="0" borderId="0" xfId="20" applyNumberFormat="1" applyFont="1" applyBorder="1" applyAlignment="1">
      <alignment horizontal="right" vertical="center"/>
    </xf>
    <xf numFmtId="179" fontId="9" fillId="0" borderId="0" xfId="20" applyNumberFormat="1" applyFont="1" applyBorder="1" applyAlignment="1">
      <alignment horizontal="right" vertical="center"/>
    </xf>
    <xf numFmtId="181" fontId="9" fillId="0" borderId="0" xfId="20" applyNumberFormat="1" applyFont="1" applyBorder="1" applyAlignment="1">
      <alignment horizontal="right" vertical="center"/>
    </xf>
    <xf numFmtId="176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31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topLeftCell="A6" zoomScaleNormal="75" workbookViewId="0">
      <selection activeCell="A19" sqref="A19:K19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8" customHeight="1">
      <c r="A2" s="36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41" t="s">
        <v>0</v>
      </c>
      <c r="B4" s="45" t="s">
        <v>1</v>
      </c>
      <c r="C4" s="29"/>
      <c r="D4" s="30"/>
      <c r="E4" s="31" t="s">
        <v>2</v>
      </c>
      <c r="F4" s="12"/>
      <c r="G4" s="29"/>
      <c r="H4" s="29"/>
      <c r="I4" s="30"/>
      <c r="J4" s="33" t="s">
        <v>3</v>
      </c>
      <c r="K4" s="43" t="s">
        <v>4</v>
      </c>
    </row>
    <row r="5" spans="1:11" s="9" customFormat="1" ht="39.950000000000003" customHeight="1">
      <c r="A5" s="42"/>
      <c r="B5" s="46"/>
      <c r="C5" s="13" t="s">
        <v>5</v>
      </c>
      <c r="D5" s="13" t="s">
        <v>6</v>
      </c>
      <c r="E5" s="32"/>
      <c r="F5" s="13" t="s">
        <v>7</v>
      </c>
      <c r="G5" s="13" t="s">
        <v>8</v>
      </c>
      <c r="H5" s="14" t="s">
        <v>9</v>
      </c>
      <c r="I5" s="15" t="s">
        <v>10</v>
      </c>
      <c r="J5" s="32"/>
      <c r="K5" s="44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29.45" customHeight="1">
      <c r="A7" s="24" t="s">
        <v>17</v>
      </c>
      <c r="B7" s="25">
        <v>1565</v>
      </c>
      <c r="C7" s="26">
        <v>-55</v>
      </c>
      <c r="D7" s="27">
        <v>-3.4</v>
      </c>
      <c r="E7" s="26">
        <v>3865</v>
      </c>
      <c r="F7" s="26">
        <v>39</v>
      </c>
      <c r="G7" s="27">
        <v>1</v>
      </c>
      <c r="H7" s="27">
        <v>97.8</v>
      </c>
      <c r="I7" s="27">
        <v>13.9</v>
      </c>
      <c r="J7" s="26">
        <v>3953</v>
      </c>
      <c r="K7" s="26">
        <v>27845</v>
      </c>
    </row>
    <row r="8" spans="1:11" s="7" customFormat="1" ht="29.45" customHeight="1">
      <c r="A8" s="24" t="s">
        <v>18</v>
      </c>
      <c r="B8" s="25">
        <v>141</v>
      </c>
      <c r="C8" s="26">
        <v>11</v>
      </c>
      <c r="D8" s="27">
        <v>8.6</v>
      </c>
      <c r="E8" s="26">
        <v>370</v>
      </c>
      <c r="F8" s="26">
        <v>9</v>
      </c>
      <c r="G8" s="27">
        <v>2.4</v>
      </c>
      <c r="H8" s="27">
        <v>100.1</v>
      </c>
      <c r="I8" s="27">
        <v>22.8</v>
      </c>
      <c r="J8" s="26">
        <v>370</v>
      </c>
      <c r="K8" s="26">
        <v>1625</v>
      </c>
    </row>
    <row r="9" spans="1:11" s="7" customFormat="1" ht="29.45" customHeight="1">
      <c r="A9" s="24" t="s">
        <v>19</v>
      </c>
      <c r="B9" s="25">
        <v>67</v>
      </c>
      <c r="C9" s="26">
        <v>-14</v>
      </c>
      <c r="D9" s="27">
        <v>-17.3</v>
      </c>
      <c r="E9" s="26">
        <v>159</v>
      </c>
      <c r="F9" s="26">
        <v>-13</v>
      </c>
      <c r="G9" s="27">
        <v>-7.6</v>
      </c>
      <c r="H9" s="27">
        <v>82.8</v>
      </c>
      <c r="I9" s="27">
        <v>1.5</v>
      </c>
      <c r="J9" s="26">
        <v>192</v>
      </c>
      <c r="K9" s="26">
        <v>10384</v>
      </c>
    </row>
    <row r="10" spans="1:11" s="7" customFormat="1" ht="29.45" customHeight="1">
      <c r="A10" s="24" t="s">
        <v>20</v>
      </c>
      <c r="B10" s="25">
        <v>275</v>
      </c>
      <c r="C10" s="26">
        <v>-53</v>
      </c>
      <c r="D10" s="27">
        <v>-16.100000000000001</v>
      </c>
      <c r="E10" s="26">
        <v>1162</v>
      </c>
      <c r="F10" s="26">
        <v>126</v>
      </c>
      <c r="G10" s="27">
        <v>12.2</v>
      </c>
      <c r="H10" s="27">
        <v>106.5</v>
      </c>
      <c r="I10" s="27">
        <v>16.3</v>
      </c>
      <c r="J10" s="26">
        <v>1090</v>
      </c>
      <c r="K10" s="26">
        <v>7147</v>
      </c>
    </row>
    <row r="11" spans="1:11" s="7" customFormat="1" ht="29.45" customHeight="1">
      <c r="A11" s="24" t="s">
        <v>21</v>
      </c>
      <c r="B11" s="25">
        <v>21</v>
      </c>
      <c r="C11" s="26">
        <v>2</v>
      </c>
      <c r="D11" s="27">
        <v>12.9</v>
      </c>
      <c r="E11" s="26">
        <v>52</v>
      </c>
      <c r="F11" s="26">
        <v>-2</v>
      </c>
      <c r="G11" s="27">
        <v>-3.3</v>
      </c>
      <c r="H11" s="27">
        <v>152.19999999999999</v>
      </c>
      <c r="I11" s="27">
        <v>33.6</v>
      </c>
      <c r="J11" s="26">
        <v>34</v>
      </c>
      <c r="K11" s="26">
        <v>153</v>
      </c>
    </row>
    <row r="12" spans="1:11" s="7" customFormat="1" ht="29.45" customHeight="1">
      <c r="A12" s="24" t="s">
        <v>22</v>
      </c>
      <c r="B12" s="25">
        <v>121</v>
      </c>
      <c r="C12" s="26">
        <v>-7</v>
      </c>
      <c r="D12" s="27">
        <v>-5.5</v>
      </c>
      <c r="E12" s="26">
        <v>321</v>
      </c>
      <c r="F12" s="26">
        <v>-30</v>
      </c>
      <c r="G12" s="27">
        <v>-8.5</v>
      </c>
      <c r="H12" s="27">
        <v>95.5</v>
      </c>
      <c r="I12" s="27">
        <v>21.1</v>
      </c>
      <c r="J12" s="26">
        <v>336</v>
      </c>
      <c r="K12" s="26">
        <v>1525</v>
      </c>
    </row>
    <row r="13" spans="1:11" s="7" customFormat="1" ht="29.45" customHeight="1">
      <c r="A13" s="24" t="s">
        <v>23</v>
      </c>
      <c r="B13" s="25">
        <v>219</v>
      </c>
      <c r="C13" s="26">
        <v>-72</v>
      </c>
      <c r="D13" s="27">
        <v>-24.6</v>
      </c>
      <c r="E13" s="26">
        <v>570</v>
      </c>
      <c r="F13" s="26">
        <v>-52</v>
      </c>
      <c r="G13" s="27">
        <v>-8.4</v>
      </c>
      <c r="H13" s="27">
        <v>94.5</v>
      </c>
      <c r="I13" s="27">
        <v>21.2</v>
      </c>
      <c r="J13" s="26">
        <v>603</v>
      </c>
      <c r="K13" s="26">
        <v>2694</v>
      </c>
    </row>
    <row r="14" spans="1:11" s="7" customFormat="1" ht="29.45" customHeight="1">
      <c r="A14" s="24" t="s">
        <v>24</v>
      </c>
      <c r="B14" s="25">
        <v>10</v>
      </c>
      <c r="C14" s="28">
        <v>0</v>
      </c>
      <c r="D14" s="27">
        <v>-3.9</v>
      </c>
      <c r="E14" s="26">
        <v>24</v>
      </c>
      <c r="F14" s="26">
        <v>1</v>
      </c>
      <c r="G14" s="27">
        <v>4.8</v>
      </c>
      <c r="H14" s="27">
        <v>136.6</v>
      </c>
      <c r="I14" s="27">
        <v>26.7</v>
      </c>
      <c r="J14" s="26">
        <v>18</v>
      </c>
      <c r="K14" s="26">
        <v>90</v>
      </c>
    </row>
    <row r="15" spans="1:11" s="7" customFormat="1" ht="29.45" customHeight="1">
      <c r="A15" s="24" t="s">
        <v>25</v>
      </c>
      <c r="B15" s="25">
        <v>24</v>
      </c>
      <c r="C15" s="26">
        <v>1</v>
      </c>
      <c r="D15" s="27">
        <v>3.8</v>
      </c>
      <c r="E15" s="26">
        <v>75</v>
      </c>
      <c r="F15" s="26">
        <v>0</v>
      </c>
      <c r="G15" s="27">
        <v>0</v>
      </c>
      <c r="H15" s="27">
        <v>101.4</v>
      </c>
      <c r="I15" s="27">
        <v>22.7</v>
      </c>
      <c r="J15" s="26">
        <v>74</v>
      </c>
      <c r="K15" s="26">
        <v>332</v>
      </c>
    </row>
    <row r="16" spans="1:11" s="7" customFormat="1" ht="29.45" customHeight="1">
      <c r="A16" s="24" t="s">
        <v>26</v>
      </c>
      <c r="B16" s="25">
        <v>8</v>
      </c>
      <c r="C16" s="26">
        <v>2</v>
      </c>
      <c r="D16" s="27">
        <v>38.4</v>
      </c>
      <c r="E16" s="26">
        <v>17</v>
      </c>
      <c r="F16" s="26">
        <v>1</v>
      </c>
      <c r="G16" s="27">
        <v>6.7</v>
      </c>
      <c r="H16" s="27">
        <v>116.5</v>
      </c>
      <c r="I16" s="27">
        <v>25.9</v>
      </c>
      <c r="J16" s="26">
        <v>15</v>
      </c>
      <c r="K16" s="26">
        <v>65</v>
      </c>
    </row>
    <row r="17" spans="1:11" s="7" customFormat="1" ht="29.45" customHeight="1">
      <c r="A17" s="24" t="s">
        <v>27</v>
      </c>
      <c r="B17" s="25">
        <v>679</v>
      </c>
      <c r="C17" s="26">
        <v>75</v>
      </c>
      <c r="D17" s="27">
        <v>12.3</v>
      </c>
      <c r="E17" s="26">
        <v>1115</v>
      </c>
      <c r="F17" s="26">
        <v>-1</v>
      </c>
      <c r="G17" s="27">
        <v>-0.1</v>
      </c>
      <c r="H17" s="27">
        <v>91.3</v>
      </c>
      <c r="I17" s="27">
        <v>29.1</v>
      </c>
      <c r="J17" s="26">
        <v>1221</v>
      </c>
      <c r="K17" s="26">
        <v>3830</v>
      </c>
    </row>
    <row r="18" spans="1:11" s="8" customFormat="1" ht="3" customHeight="1">
      <c r="A18" s="10"/>
      <c r="B18" s="18"/>
      <c r="C18" s="19"/>
      <c r="D18" s="19"/>
      <c r="E18" s="19"/>
      <c r="F18" s="19"/>
      <c r="G18" s="19"/>
      <c r="H18" s="19"/>
      <c r="I18" s="19"/>
      <c r="J18" s="19"/>
      <c r="K18" s="20"/>
    </row>
    <row r="19" spans="1:11" s="4" customFormat="1" ht="14.1" customHeight="1">
      <c r="A19" s="40" t="str">
        <f>IF(LEN(B22)&gt;0,A22&amp;B22,CONCATENATE(A22,"1.",A23,B23,TEXT(C23,"###,###,##0.0"),D23,TEXT(E23,"###,###,##0.0"),F23))</f>
        <v>說　　明：1.114年 3月份遺產及贈與稅實物抵繳0.3億元，累計至本月實物抵繳金額共為2.0億元。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45" customHeight="1">
      <c r="A20" s="38" t="str">
        <f>IF(LEN(B22)&gt;0,CONCATENATE("　　　　　","2.",A23,B23,TEXT(C23,"###,###,##0.0"),D23,TEXT(E23,"###,###,##0.0"),F23,CHAR(10),SUBSTITUTE("　　　　　"&amp;A24,CHAR(10),CHAR(10)&amp;"　　　　　")),SUBSTITUTE("　　　　　"&amp;A24,CHAR(10),CHAR(10)&amp;"　　　　　"))</f>
        <v>　　　　　2.因最新財政收支劃分法尚未施行，故沿用舊法比例拆計。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14.1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idden="1">
      <c r="A22" s="21" t="s">
        <v>16</v>
      </c>
    </row>
    <row r="23" spans="1:11" hidden="1">
      <c r="A23" s="21" t="s">
        <v>15</v>
      </c>
      <c r="B23" s="22" t="s">
        <v>12</v>
      </c>
      <c r="C23" s="23">
        <v>0.3</v>
      </c>
      <c r="D23" s="22" t="s">
        <v>13</v>
      </c>
      <c r="E23" s="23">
        <v>2</v>
      </c>
      <c r="F23" s="22" t="s">
        <v>14</v>
      </c>
    </row>
    <row r="24" spans="1:11" hidden="1">
      <c r="A24" s="21" t="s">
        <v>30</v>
      </c>
    </row>
  </sheetData>
  <mergeCells count="12">
    <mergeCell ref="A21:K21"/>
    <mergeCell ref="A20:K20"/>
    <mergeCell ref="A19:K19"/>
    <mergeCell ref="A4:A5"/>
    <mergeCell ref="K4:K5"/>
    <mergeCell ref="B4:B5"/>
    <mergeCell ref="C4:D4"/>
    <mergeCell ref="E4:E5"/>
    <mergeCell ref="G4:I4"/>
    <mergeCell ref="J4:J5"/>
    <mergeCell ref="A1:K1"/>
    <mergeCell ref="A2:K2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2025-04-22T00:25:52Z</cp:lastPrinted>
  <dcterms:created xsi:type="dcterms:W3CDTF">2002-04-18T02:50:59Z</dcterms:created>
  <dcterms:modified xsi:type="dcterms:W3CDTF">2025-04-22T00:30:09Z</dcterms:modified>
</cp:coreProperties>
</file>