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M:\共用區\public\0.重要財政指標\中文\1140201\"/>
    </mc:Choice>
  </mc:AlternateContent>
  <xr:revisionPtr revIDLastSave="0" documentId="13_ncr:1_{CFF33ACC-429F-42A9-98CA-7704728B76AD}" xr6:coauthVersionLast="36" xr6:coauthVersionMax="36" xr10:uidLastSave="{00000000-0000-0000-0000-000000000000}"/>
  <bookViews>
    <workbookView xWindow="360" yWindow="390" windowWidth="9690" windowHeight="7095" xr2:uid="{00000000-000D-0000-FFFF-FFFF00000000}"/>
  </bookViews>
  <sheets>
    <sheet name="表" sheetId="1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表!$A$1:$Q$27</definedName>
    <definedName name="R_">#REF!</definedName>
  </definedNames>
  <calcPr calcId="191029"/>
</workbook>
</file>

<file path=xl/calcChain.xml><?xml version="1.0" encoding="utf-8"?>
<calcChain xmlns="http://schemas.openxmlformats.org/spreadsheetml/2006/main">
  <c r="A26" i="1" l="1"/>
  <c r="A27" i="1"/>
</calcChain>
</file>

<file path=xl/sharedStrings.xml><?xml version="1.0" encoding="utf-8"?>
<sst xmlns="http://schemas.openxmlformats.org/spreadsheetml/2006/main" count="65" uniqueCount="37">
  <si>
    <t>金 額</t>
  </si>
  <si>
    <t>金 額</t>
    <phoneticPr fontId="6" type="noConversion"/>
  </si>
  <si>
    <t>單位：億元；％</t>
    <phoneticPr fontId="6" type="noConversion"/>
  </si>
  <si>
    <t>年 度 別</t>
    <phoneticPr fontId="1" type="noConversion"/>
  </si>
  <si>
    <t>年增率</t>
    <phoneticPr fontId="6" type="noConversion"/>
  </si>
  <si>
    <t>歲　　　入　　　淨　　　額</t>
    <phoneticPr fontId="6" type="noConversion"/>
  </si>
  <si>
    <t>歲　　　出　　　淨　　　額</t>
    <phoneticPr fontId="6" type="noConversion"/>
  </si>
  <si>
    <t>總　　　　計</t>
    <phoneticPr fontId="6" type="noConversion"/>
  </si>
  <si>
    <t>經 常 門</t>
    <phoneticPr fontId="6" type="noConversion"/>
  </si>
  <si>
    <t>資 本 門</t>
    <phoneticPr fontId="6" type="noConversion"/>
  </si>
  <si>
    <t>占GDP
比率</t>
  </si>
  <si>
    <t>歲入歲出
餘(+)絀(-)</t>
    <phoneticPr fontId="6" type="noConversion"/>
  </si>
  <si>
    <t>占GDP
比率</t>
    <phoneticPr fontId="6" type="noConversion"/>
  </si>
  <si>
    <t>占GDP
比率</t>
    <phoneticPr fontId="6" type="noConversion"/>
  </si>
  <si>
    <t>114年</t>
  </si>
  <si>
    <r>
      <t>114</t>
    </r>
    <r>
      <rPr>
        <sz val="9"/>
        <rFont val="標楷體"/>
        <family val="4"/>
        <charset val="136"/>
      </rPr>
      <t>年</t>
    </r>
  </si>
  <si>
    <r>
      <t>2</t>
    </r>
    <r>
      <rPr>
        <sz val="9"/>
        <rFont val="標楷體"/>
        <family val="4"/>
        <charset val="136"/>
      </rPr>
      <t>月發布。</t>
    </r>
  </si>
  <si>
    <t>...</t>
  </si>
  <si>
    <t>說　　明：1.本表之歲入及歲出均不含融資調度；GDP為行政院主計總處</t>
  </si>
  <si>
    <t>2.99~112年為決算數，113年為預算數，114為預算案數。</t>
  </si>
  <si>
    <t>資料來源：審計部、行政院主計總處。</t>
  </si>
  <si>
    <t>113年</t>
  </si>
  <si>
    <t>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</si>
  <si>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</si>
  <si>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</si>
  <si>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</si>
  <si>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</si>
  <si>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</si>
  <si>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</si>
  <si>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</si>
  <si>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</si>
  <si>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</si>
  <si>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</si>
  <si>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</si>
  <si>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</si>
  <si>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</si>
  <si>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表6-7　各級政府歲入歲出淨額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</si>
</sst>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"/>
    <numFmt numFmtId="177" formatCode="#\ ##0.0_-;\-#\ ##0.0_-;_-0.0_-;_-@_ "/>
    <numFmt numFmtId="178" formatCode="0.0%"/>
    <numFmt numFmtId="179" formatCode="#,##0\ ;\-#,##0\ ;\-\ "/>
    <numFmt numFmtId="180" formatCode="#,###,##0"/>
    <numFmt numFmtId="181" formatCode="#,##0.0"/>
    <numFmt numFmtId="182" formatCode="\-###0.0"/>
  </numFmts>
  <fonts count="14" x14ac:knownFonts="1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9"/>
      <name val="Times New Roman"/>
      <family val="1"/>
    </font>
    <font>
      <sz val="9"/>
      <name val="標楷體"/>
      <family val="4"/>
      <charset val="136"/>
    </font>
    <font>
      <sz val="11"/>
      <name val="Times New Roman"/>
      <family val="1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77" fontId="7" fillId="0" borderId="0" applyFill="0" applyBorder="0" applyProtection="0">
      <alignment horizontal="right" vertical="center"/>
    </xf>
    <xf numFmtId="0" fontId="5" fillId="0" borderId="0"/>
  </cellStyleXfs>
  <cellXfs count="45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/>
    </xf>
    <xf numFmtId="0" fontId="3" fillId="0" borderId="1" xfId="2" applyFont="1" applyBorder="1" applyAlignment="1">
      <alignment horizontal="center" vertical="center" wrapText="1"/>
    </xf>
    <xf numFmtId="0" fontId="4" fillId="0" borderId="0" xfId="2" applyFont="1"/>
    <xf numFmtId="0" fontId="3" fillId="0" borderId="0" xfId="2" applyFont="1" applyBorder="1" applyAlignment="1">
      <alignment horizontal="center" vertical="center" wrapText="1"/>
    </xf>
    <xf numFmtId="0" fontId="3" fillId="0" borderId="0" xfId="2" applyFont="1" applyBorder="1" applyAlignment="1">
      <alignment wrapText="1"/>
    </xf>
    <xf numFmtId="0" fontId="3" fillId="0" borderId="0" xfId="2" applyFont="1" applyAlignment="1">
      <alignment vertical="center"/>
    </xf>
    <xf numFmtId="0" fontId="3" fillId="0" borderId="0" xfId="2" applyFont="1" applyBorder="1"/>
    <xf numFmtId="0" fontId="3" fillId="0" borderId="0" xfId="0" applyFont="1" applyAlignment="1">
      <alignment vertical="center"/>
    </xf>
    <xf numFmtId="0" fontId="3" fillId="0" borderId="2" xfId="2" applyFont="1" applyBorder="1" applyAlignment="1">
      <alignment horizontal="center"/>
    </xf>
    <xf numFmtId="0" fontId="8" fillId="0" borderId="0" xfId="2" applyFont="1" applyBorder="1" applyAlignment="1">
      <alignment horizontal="right"/>
    </xf>
    <xf numFmtId="0" fontId="8" fillId="0" borderId="0" xfId="2" applyFont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9" fillId="0" borderId="0" xfId="2" applyFont="1" applyAlignment="1">
      <alignment horizontal="left"/>
    </xf>
    <xf numFmtId="0" fontId="3" fillId="0" borderId="11" xfId="2" applyFont="1" applyBorder="1" applyAlignment="1">
      <alignment horizontal="center" vertical="center" wrapText="1"/>
    </xf>
    <xf numFmtId="176" fontId="3" fillId="0" borderId="12" xfId="2" applyNumberFormat="1" applyFont="1" applyBorder="1" applyAlignment="1">
      <alignment horizontal="center"/>
    </xf>
    <xf numFmtId="176" fontId="3" fillId="0" borderId="2" xfId="2" applyNumberFormat="1" applyFont="1" applyBorder="1" applyAlignment="1">
      <alignment horizontal="center"/>
    </xf>
    <xf numFmtId="178" fontId="3" fillId="0" borderId="2" xfId="2" applyNumberFormat="1" applyFont="1" applyBorder="1" applyAlignment="1">
      <alignment horizontal="center"/>
    </xf>
    <xf numFmtId="0" fontId="10" fillId="0" borderId="0" xfId="2" applyFont="1" applyAlignment="1">
      <alignment horizontal="center"/>
    </xf>
    <xf numFmtId="0" fontId="8" fillId="0" borderId="0" xfId="2" applyFont="1" applyAlignment="1">
      <alignment horizontal="left" indent="1"/>
    </xf>
    <xf numFmtId="180" fontId="12" fillId="0" borderId="5" xfId="2" applyNumberFormat="1" applyFont="1" applyBorder="1" applyAlignment="1">
      <alignment horizontal="right"/>
    </xf>
    <xf numFmtId="181" fontId="12" fillId="0" borderId="0" xfId="2" applyNumberFormat="1" applyFont="1" applyBorder="1" applyAlignment="1">
      <alignment horizontal="right"/>
    </xf>
    <xf numFmtId="179" fontId="12" fillId="0" borderId="0" xfId="2" applyNumberFormat="1" applyFont="1" applyBorder="1" applyAlignment="1">
      <alignment horizontal="right"/>
    </xf>
    <xf numFmtId="180" fontId="12" fillId="0" borderId="0" xfId="2" applyNumberFormat="1" applyFont="1" applyBorder="1" applyAlignment="1">
      <alignment horizontal="right"/>
    </xf>
    <xf numFmtId="182" fontId="12" fillId="0" borderId="0" xfId="2" applyNumberFormat="1" applyFont="1" applyBorder="1" applyAlignment="1">
      <alignment horizontal="right"/>
    </xf>
    <xf numFmtId="0" fontId="13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9" fillId="0" borderId="0" xfId="0" quotePrefix="1" applyFont="1" applyAlignment="1">
      <alignment horizontal="left" vertical="top" wrapText="1"/>
    </xf>
    <xf numFmtId="0" fontId="9" fillId="0" borderId="0" xfId="2" applyFont="1" applyAlignment="1">
      <alignment horizontal="left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</cellXfs>
  <cellStyles count="3">
    <cellStyle name="n1" xfId="1" xr:uid="{00000000-0005-0000-0000-000000000000}"/>
    <cellStyle name="一般" xfId="0" builtinId="0"/>
    <cellStyle name="一般_折頁小冊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A1:Q33"/>
  <sheetViews>
    <sheetView showGridLines="0" tabSelected="1" zoomScaleNormal="75" workbookViewId="0">
      <selection activeCell="K28" sqref="K28"/>
    </sheetView>
  </sheetViews>
  <sheetFormatPr defaultRowHeight="16.5" x14ac:dyDescent="0.25"/>
  <cols>
    <col min="1" max="1" width="10.625" style="2" customWidth="1"/>
    <col min="2" max="2" width="7.125" style="2" customWidth="1"/>
    <col min="3" max="4" width="6.125" style="2" customWidth="1"/>
    <col min="5" max="5" width="7.125" style="2" customWidth="1"/>
    <col min="6" max="6" width="6.125" style="2" customWidth="1"/>
    <col min="7" max="7" width="7.125" style="2" customWidth="1"/>
    <col min="8" max="8" width="6.125" style="2" customWidth="1"/>
    <col min="9" max="9" width="7.125" style="2" customWidth="1"/>
    <col min="10" max="11" width="6.125" style="2" customWidth="1"/>
    <col min="12" max="12" width="7.125" style="2" customWidth="1"/>
    <col min="13" max="13" width="6.125" style="2" customWidth="1"/>
    <col min="14" max="14" width="7.125" style="2" customWidth="1"/>
    <col min="15" max="15" width="6.125" style="2" customWidth="1"/>
    <col min="16" max="16" width="7.125" style="1" customWidth="1"/>
    <col min="17" max="17" width="6.125" style="1" customWidth="1"/>
    <col min="18" max="16384" width="9" style="1"/>
  </cols>
  <sheetData>
    <row r="1" spans="1:17" ht="22.5" customHeight="1" x14ac:dyDescent="0.3">
      <c r="A1" s="29" t="s">
        <v>36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7" ht="18" customHeight="1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spans="1:17" ht="15.95" customHeight="1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1"/>
      <c r="Q3" s="11" t="s">
        <v>2</v>
      </c>
    </row>
    <row r="4" spans="1:17" s="9" customFormat="1" ht="18" customHeight="1" x14ac:dyDescent="0.25">
      <c r="A4" s="34" t="s">
        <v>3</v>
      </c>
      <c r="B4" s="44" t="s">
        <v>5</v>
      </c>
      <c r="C4" s="43"/>
      <c r="D4" s="43"/>
      <c r="E4" s="43"/>
      <c r="F4" s="43"/>
      <c r="G4" s="43"/>
      <c r="H4" s="38"/>
      <c r="I4" s="37" t="s">
        <v>6</v>
      </c>
      <c r="J4" s="43"/>
      <c r="K4" s="43"/>
      <c r="L4" s="43"/>
      <c r="M4" s="43"/>
      <c r="N4" s="43"/>
      <c r="O4" s="38"/>
      <c r="P4" s="39" t="s">
        <v>11</v>
      </c>
      <c r="Q4" s="40"/>
    </row>
    <row r="5" spans="1:17" s="9" customFormat="1" ht="18" customHeight="1" x14ac:dyDescent="0.25">
      <c r="A5" s="35"/>
      <c r="B5" s="44" t="s">
        <v>7</v>
      </c>
      <c r="C5" s="43"/>
      <c r="D5" s="38"/>
      <c r="E5" s="37" t="s">
        <v>8</v>
      </c>
      <c r="F5" s="38"/>
      <c r="G5" s="37" t="s">
        <v>9</v>
      </c>
      <c r="H5" s="38"/>
      <c r="I5" s="44" t="s">
        <v>7</v>
      </c>
      <c r="J5" s="43"/>
      <c r="K5" s="38"/>
      <c r="L5" s="37" t="s">
        <v>8</v>
      </c>
      <c r="M5" s="38"/>
      <c r="N5" s="37" t="s">
        <v>9</v>
      </c>
      <c r="O5" s="38"/>
      <c r="P5" s="41"/>
      <c r="Q5" s="42"/>
    </row>
    <row r="6" spans="1:17" s="9" customFormat="1" ht="32.1" customHeight="1" x14ac:dyDescent="0.25">
      <c r="A6" s="36"/>
      <c r="B6" s="13" t="s">
        <v>1</v>
      </c>
      <c r="C6" s="13" t="s">
        <v>4</v>
      </c>
      <c r="D6" s="14" t="s">
        <v>12</v>
      </c>
      <c r="E6" s="13" t="s">
        <v>0</v>
      </c>
      <c r="F6" s="13" t="s">
        <v>4</v>
      </c>
      <c r="G6" s="13" t="s">
        <v>0</v>
      </c>
      <c r="H6" s="13" t="s">
        <v>4</v>
      </c>
      <c r="I6" s="13" t="s">
        <v>0</v>
      </c>
      <c r="J6" s="13" t="s">
        <v>4</v>
      </c>
      <c r="K6" s="14" t="s">
        <v>13</v>
      </c>
      <c r="L6" s="13" t="s">
        <v>0</v>
      </c>
      <c r="M6" s="13" t="s">
        <v>4</v>
      </c>
      <c r="N6" s="13" t="s">
        <v>0</v>
      </c>
      <c r="O6" s="13" t="s">
        <v>4</v>
      </c>
      <c r="P6" s="15" t="s">
        <v>0</v>
      </c>
      <c r="Q6" s="16" t="s">
        <v>10</v>
      </c>
    </row>
    <row r="7" spans="1:17" s="6" customFormat="1" ht="3" customHeight="1" x14ac:dyDescent="0.25">
      <c r="A7" s="5"/>
      <c r="B7" s="3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</row>
    <row r="8" spans="1:17" s="7" customFormat="1" ht="15.75" customHeight="1" x14ac:dyDescent="0.25">
      <c r="A8" s="23" t="s">
        <v>22</v>
      </c>
      <c r="B8" s="24">
        <v>21156</v>
      </c>
      <c r="C8" s="25">
        <v>0.1</v>
      </c>
      <c r="D8" s="25">
        <v>15</v>
      </c>
      <c r="E8" s="27">
        <v>20620</v>
      </c>
      <c r="F8" s="25">
        <v>1</v>
      </c>
      <c r="G8" s="27">
        <v>535</v>
      </c>
      <c r="H8" s="25">
        <v>-25.9</v>
      </c>
      <c r="I8" s="27">
        <v>25668</v>
      </c>
      <c r="J8" s="25">
        <v>-3.9</v>
      </c>
      <c r="K8" s="25">
        <v>18.3</v>
      </c>
      <c r="L8" s="27">
        <v>19115</v>
      </c>
      <c r="M8" s="25">
        <v>-4.8</v>
      </c>
      <c r="N8" s="27">
        <v>6553</v>
      </c>
      <c r="O8" s="25">
        <v>-1.1000000000000001</v>
      </c>
      <c r="P8" s="27">
        <v>-4513</v>
      </c>
      <c r="Q8" s="25">
        <v>-3.2</v>
      </c>
    </row>
    <row r="9" spans="1:17" s="7" customFormat="1" ht="15.75" customHeight="1" x14ac:dyDescent="0.25">
      <c r="A9" s="23" t="s">
        <v>23</v>
      </c>
      <c r="B9" s="24">
        <v>23062</v>
      </c>
      <c r="C9" s="25">
        <v>9</v>
      </c>
      <c r="D9" s="25">
        <v>16.2</v>
      </c>
      <c r="E9" s="27">
        <v>22389</v>
      </c>
      <c r="F9" s="25">
        <v>8.6</v>
      </c>
      <c r="G9" s="27">
        <v>673</v>
      </c>
      <c r="H9" s="25">
        <v>25.7</v>
      </c>
      <c r="I9" s="27">
        <v>26129</v>
      </c>
      <c r="J9" s="25">
        <v>1.8</v>
      </c>
      <c r="K9" s="25">
        <v>18.3</v>
      </c>
      <c r="L9" s="27">
        <v>20200</v>
      </c>
      <c r="M9" s="25">
        <v>5.7</v>
      </c>
      <c r="N9" s="27">
        <v>5929</v>
      </c>
      <c r="O9" s="25">
        <v>-9.5</v>
      </c>
      <c r="P9" s="27">
        <v>-3068</v>
      </c>
      <c r="Q9" s="25">
        <v>-2.2000000000000002</v>
      </c>
    </row>
    <row r="10" spans="1:17" s="7" customFormat="1" ht="15.75" customHeight="1" x14ac:dyDescent="0.25">
      <c r="A10" s="23" t="s">
        <v>24</v>
      </c>
      <c r="B10" s="24">
        <v>23212</v>
      </c>
      <c r="C10" s="25">
        <v>0.7</v>
      </c>
      <c r="D10" s="25">
        <v>15.8</v>
      </c>
      <c r="E10" s="27">
        <v>22591</v>
      </c>
      <c r="F10" s="25">
        <v>0.9</v>
      </c>
      <c r="G10" s="27">
        <v>621</v>
      </c>
      <c r="H10" s="25">
        <v>-7.7</v>
      </c>
      <c r="I10" s="27">
        <v>26780</v>
      </c>
      <c r="J10" s="25">
        <v>2.5</v>
      </c>
      <c r="K10" s="25">
        <v>18.2</v>
      </c>
      <c r="L10" s="27">
        <v>21798</v>
      </c>
      <c r="M10" s="25">
        <v>7.9</v>
      </c>
      <c r="N10" s="27">
        <v>4982</v>
      </c>
      <c r="O10" s="25">
        <v>-16</v>
      </c>
      <c r="P10" s="27">
        <v>-3568</v>
      </c>
      <c r="Q10" s="25">
        <v>-2.4</v>
      </c>
    </row>
    <row r="11" spans="1:17" s="7" customFormat="1" ht="15.75" customHeight="1" x14ac:dyDescent="0.25">
      <c r="A11" s="23" t="s">
        <v>25</v>
      </c>
      <c r="B11" s="24">
        <v>24576</v>
      </c>
      <c r="C11" s="25">
        <v>5.9</v>
      </c>
      <c r="D11" s="25">
        <v>16.100000000000001</v>
      </c>
      <c r="E11" s="27">
        <v>23704</v>
      </c>
      <c r="F11" s="25">
        <v>4.9000000000000004</v>
      </c>
      <c r="G11" s="27">
        <v>872</v>
      </c>
      <c r="H11" s="25">
        <v>40.5</v>
      </c>
      <c r="I11" s="27">
        <v>26652</v>
      </c>
      <c r="J11" s="25">
        <v>-0.5</v>
      </c>
      <c r="K11" s="25">
        <v>17.5</v>
      </c>
      <c r="L11" s="27">
        <v>21666</v>
      </c>
      <c r="M11" s="25">
        <v>-0.6</v>
      </c>
      <c r="N11" s="27">
        <v>4986</v>
      </c>
      <c r="O11" s="25">
        <v>0.1</v>
      </c>
      <c r="P11" s="27">
        <v>-2076</v>
      </c>
      <c r="Q11" s="25">
        <v>-1.4</v>
      </c>
    </row>
    <row r="12" spans="1:17" s="7" customFormat="1" ht="15.75" customHeight="1" x14ac:dyDescent="0.25">
      <c r="A12" s="23" t="s">
        <v>26</v>
      </c>
      <c r="B12" s="24">
        <v>25088</v>
      </c>
      <c r="C12" s="25">
        <v>2.1</v>
      </c>
      <c r="D12" s="25">
        <v>15.4</v>
      </c>
      <c r="E12" s="27">
        <v>24162</v>
      </c>
      <c r="F12" s="25">
        <v>1.9</v>
      </c>
      <c r="G12" s="27">
        <v>926</v>
      </c>
      <c r="H12" s="25">
        <v>6.2</v>
      </c>
      <c r="I12" s="27">
        <v>26457</v>
      </c>
      <c r="J12" s="25">
        <v>-0.7</v>
      </c>
      <c r="K12" s="25">
        <v>16.3</v>
      </c>
      <c r="L12" s="27">
        <v>21915</v>
      </c>
      <c r="M12" s="25">
        <v>1.1000000000000001</v>
      </c>
      <c r="N12" s="27">
        <v>4542</v>
      </c>
      <c r="O12" s="25">
        <v>-8.9</v>
      </c>
      <c r="P12" s="27">
        <v>-1369</v>
      </c>
      <c r="Q12" s="25">
        <v>-0.8</v>
      </c>
    </row>
    <row r="13" spans="1:17" s="7" customFormat="1" ht="31.5" customHeight="1" x14ac:dyDescent="0.25">
      <c r="A13" s="23" t="s">
        <v>27</v>
      </c>
      <c r="B13" s="24">
        <v>26623</v>
      </c>
      <c r="C13" s="25">
        <v>6.1</v>
      </c>
      <c r="D13" s="25">
        <v>15.6</v>
      </c>
      <c r="E13" s="27">
        <v>25924</v>
      </c>
      <c r="F13" s="25">
        <v>7.3</v>
      </c>
      <c r="G13" s="27">
        <v>699</v>
      </c>
      <c r="H13" s="25">
        <v>-24.5</v>
      </c>
      <c r="I13" s="27">
        <v>26452</v>
      </c>
      <c r="J13" s="28">
        <v>0</v>
      </c>
      <c r="K13" s="25">
        <v>15.5</v>
      </c>
      <c r="L13" s="27">
        <v>22168</v>
      </c>
      <c r="M13" s="25">
        <v>1.2</v>
      </c>
      <c r="N13" s="27">
        <v>4284</v>
      </c>
      <c r="O13" s="25">
        <v>-5.7</v>
      </c>
      <c r="P13" s="27">
        <v>171</v>
      </c>
      <c r="Q13" s="25">
        <v>0.1</v>
      </c>
    </row>
    <row r="14" spans="1:17" s="7" customFormat="1" ht="15.75" customHeight="1" x14ac:dyDescent="0.25">
      <c r="A14" s="23" t="s">
        <v>28</v>
      </c>
      <c r="B14" s="24">
        <v>26909</v>
      </c>
      <c r="C14" s="25">
        <v>1.1000000000000001</v>
      </c>
      <c r="D14" s="25">
        <v>15.3</v>
      </c>
      <c r="E14" s="27">
        <v>26425</v>
      </c>
      <c r="F14" s="25">
        <v>1.9</v>
      </c>
      <c r="G14" s="27">
        <v>484</v>
      </c>
      <c r="H14" s="25">
        <v>-30.8</v>
      </c>
      <c r="I14" s="27">
        <v>27453</v>
      </c>
      <c r="J14" s="25">
        <v>3.8</v>
      </c>
      <c r="K14" s="25">
        <v>15.6</v>
      </c>
      <c r="L14" s="27">
        <v>22923</v>
      </c>
      <c r="M14" s="25">
        <v>3.4</v>
      </c>
      <c r="N14" s="27">
        <v>4530</v>
      </c>
      <c r="O14" s="25">
        <v>5.7</v>
      </c>
      <c r="P14" s="27">
        <v>-544</v>
      </c>
      <c r="Q14" s="25">
        <v>-0.3</v>
      </c>
    </row>
    <row r="15" spans="1:17" s="7" customFormat="1" ht="15.75" customHeight="1" x14ac:dyDescent="0.25">
      <c r="A15" s="23" t="s">
        <v>29</v>
      </c>
      <c r="B15" s="24">
        <v>27533</v>
      </c>
      <c r="C15" s="25">
        <v>2.2999999999999998</v>
      </c>
      <c r="D15" s="25">
        <v>15.3</v>
      </c>
      <c r="E15" s="27">
        <v>27182</v>
      </c>
      <c r="F15" s="25">
        <v>2.9</v>
      </c>
      <c r="G15" s="27">
        <v>351</v>
      </c>
      <c r="H15" s="25">
        <v>-27.5</v>
      </c>
      <c r="I15" s="27">
        <v>27784</v>
      </c>
      <c r="J15" s="25">
        <v>1.2</v>
      </c>
      <c r="K15" s="25">
        <v>15.4</v>
      </c>
      <c r="L15" s="27">
        <v>22836</v>
      </c>
      <c r="M15" s="25">
        <v>-0.4</v>
      </c>
      <c r="N15" s="27">
        <v>4948</v>
      </c>
      <c r="O15" s="25">
        <v>9.1999999999999993</v>
      </c>
      <c r="P15" s="27">
        <v>-250</v>
      </c>
      <c r="Q15" s="25">
        <v>-0.1</v>
      </c>
    </row>
    <row r="16" spans="1:17" s="7" customFormat="1" ht="15.75" customHeight="1" x14ac:dyDescent="0.25">
      <c r="A16" s="23" t="s">
        <v>30</v>
      </c>
      <c r="B16" s="24">
        <v>28486</v>
      </c>
      <c r="C16" s="25">
        <v>3.5</v>
      </c>
      <c r="D16" s="25">
        <v>15.5</v>
      </c>
      <c r="E16" s="27">
        <v>28096</v>
      </c>
      <c r="F16" s="25">
        <v>3.4</v>
      </c>
      <c r="G16" s="27">
        <v>390</v>
      </c>
      <c r="H16" s="25">
        <v>11.1</v>
      </c>
      <c r="I16" s="27">
        <v>28455</v>
      </c>
      <c r="J16" s="25">
        <v>2.4</v>
      </c>
      <c r="K16" s="25">
        <v>15.4</v>
      </c>
      <c r="L16" s="27">
        <v>22955</v>
      </c>
      <c r="M16" s="25">
        <v>0.5</v>
      </c>
      <c r="N16" s="27">
        <v>5499</v>
      </c>
      <c r="O16" s="25">
        <v>11.2</v>
      </c>
      <c r="P16" s="27">
        <v>31</v>
      </c>
      <c r="Q16" s="25">
        <v>0</v>
      </c>
    </row>
    <row r="17" spans="1:17" s="7" customFormat="1" ht="15.75" customHeight="1" x14ac:dyDescent="0.25">
      <c r="A17" s="23" t="s">
        <v>31</v>
      </c>
      <c r="B17" s="24">
        <v>29319</v>
      </c>
      <c r="C17" s="25">
        <v>2.9</v>
      </c>
      <c r="D17" s="25">
        <v>15.5</v>
      </c>
      <c r="E17" s="27">
        <v>28880</v>
      </c>
      <c r="F17" s="25">
        <v>2.8</v>
      </c>
      <c r="G17" s="27">
        <v>438</v>
      </c>
      <c r="H17" s="25">
        <v>12.5</v>
      </c>
      <c r="I17" s="27">
        <v>29116</v>
      </c>
      <c r="J17" s="25">
        <v>2.2999999999999998</v>
      </c>
      <c r="K17" s="25">
        <v>15.3</v>
      </c>
      <c r="L17" s="27">
        <v>23319</v>
      </c>
      <c r="M17" s="25">
        <v>1.6</v>
      </c>
      <c r="N17" s="27">
        <v>5798</v>
      </c>
      <c r="O17" s="25">
        <v>5.4</v>
      </c>
      <c r="P17" s="27">
        <v>202</v>
      </c>
      <c r="Q17" s="25">
        <v>0.1</v>
      </c>
    </row>
    <row r="18" spans="1:17" s="7" customFormat="1" ht="31.5" customHeight="1" x14ac:dyDescent="0.25">
      <c r="A18" s="23" t="s">
        <v>32</v>
      </c>
      <c r="B18" s="24">
        <v>30361</v>
      </c>
      <c r="C18" s="25">
        <v>3.6</v>
      </c>
      <c r="D18" s="25">
        <v>15.2</v>
      </c>
      <c r="E18" s="27">
        <v>29800</v>
      </c>
      <c r="F18" s="25">
        <v>3.2</v>
      </c>
      <c r="G18" s="27">
        <v>562</v>
      </c>
      <c r="H18" s="25">
        <v>28.1</v>
      </c>
      <c r="I18" s="27">
        <v>32420</v>
      </c>
      <c r="J18" s="25">
        <v>11.3</v>
      </c>
      <c r="K18" s="25">
        <v>16.2</v>
      </c>
      <c r="L18" s="27">
        <v>26164</v>
      </c>
      <c r="M18" s="25">
        <v>12.2</v>
      </c>
      <c r="N18" s="27">
        <v>6256</v>
      </c>
      <c r="O18" s="25">
        <v>7.9</v>
      </c>
      <c r="P18" s="27">
        <v>-2059</v>
      </c>
      <c r="Q18" s="25">
        <v>-1</v>
      </c>
    </row>
    <row r="19" spans="1:17" s="7" customFormat="1" ht="15.75" customHeight="1" x14ac:dyDescent="0.25">
      <c r="A19" s="23" t="s">
        <v>33</v>
      </c>
      <c r="B19" s="24">
        <v>33211</v>
      </c>
      <c r="C19" s="25">
        <v>9.4</v>
      </c>
      <c r="D19" s="25">
        <v>15.3</v>
      </c>
      <c r="E19" s="27">
        <v>32718</v>
      </c>
      <c r="F19" s="25">
        <v>9.8000000000000007</v>
      </c>
      <c r="G19" s="27">
        <v>494</v>
      </c>
      <c r="H19" s="25">
        <v>-12.1</v>
      </c>
      <c r="I19" s="27">
        <v>33603</v>
      </c>
      <c r="J19" s="25">
        <v>3.6</v>
      </c>
      <c r="K19" s="25">
        <v>15.4</v>
      </c>
      <c r="L19" s="27">
        <v>27563</v>
      </c>
      <c r="M19" s="25">
        <v>5.3</v>
      </c>
      <c r="N19" s="27">
        <v>6039</v>
      </c>
      <c r="O19" s="25">
        <v>-3.5</v>
      </c>
      <c r="P19" s="27">
        <v>-391</v>
      </c>
      <c r="Q19" s="25">
        <v>-0.2</v>
      </c>
    </row>
    <row r="20" spans="1:17" s="7" customFormat="1" ht="15.75" customHeight="1" x14ac:dyDescent="0.25">
      <c r="A20" s="23" t="s">
        <v>34</v>
      </c>
      <c r="B20" s="24">
        <v>36907</v>
      </c>
      <c r="C20" s="25">
        <v>11.1</v>
      </c>
      <c r="D20" s="25">
        <v>16.2</v>
      </c>
      <c r="E20" s="27">
        <v>36473</v>
      </c>
      <c r="F20" s="25">
        <v>11.5</v>
      </c>
      <c r="G20" s="27">
        <v>434</v>
      </c>
      <c r="H20" s="25">
        <v>-12</v>
      </c>
      <c r="I20" s="27">
        <v>36524</v>
      </c>
      <c r="J20" s="25">
        <v>8.6999999999999993</v>
      </c>
      <c r="K20" s="25">
        <v>16</v>
      </c>
      <c r="L20" s="27">
        <v>30770</v>
      </c>
      <c r="M20" s="25">
        <v>11.6</v>
      </c>
      <c r="N20" s="27">
        <v>5753</v>
      </c>
      <c r="O20" s="25">
        <v>-4.7</v>
      </c>
      <c r="P20" s="27">
        <v>383</v>
      </c>
      <c r="Q20" s="25">
        <v>0.2</v>
      </c>
    </row>
    <row r="21" spans="1:17" s="7" customFormat="1" ht="15.75" customHeight="1" x14ac:dyDescent="0.25">
      <c r="A21" s="23" t="s">
        <v>35</v>
      </c>
      <c r="B21" s="24">
        <v>38888</v>
      </c>
      <c r="C21" s="25">
        <v>5.4</v>
      </c>
      <c r="D21" s="25">
        <v>16.5</v>
      </c>
      <c r="E21" s="27">
        <v>38561</v>
      </c>
      <c r="F21" s="25">
        <v>5.7</v>
      </c>
      <c r="G21" s="27">
        <v>327</v>
      </c>
      <c r="H21" s="25">
        <v>-24.6</v>
      </c>
      <c r="I21" s="27">
        <v>40336</v>
      </c>
      <c r="J21" s="25">
        <v>10.4</v>
      </c>
      <c r="K21" s="25">
        <v>17.100000000000001</v>
      </c>
      <c r="L21" s="27">
        <v>32797</v>
      </c>
      <c r="M21" s="25">
        <v>6.6</v>
      </c>
      <c r="N21" s="27">
        <v>7539</v>
      </c>
      <c r="O21" s="25">
        <v>31</v>
      </c>
      <c r="P21" s="27">
        <v>-1448</v>
      </c>
      <c r="Q21" s="25">
        <v>-0.6</v>
      </c>
    </row>
    <row r="22" spans="1:17" s="7" customFormat="1" ht="15.95" customHeight="1" x14ac:dyDescent="0.25">
      <c r="A22" s="23" t="s">
        <v>21</v>
      </c>
      <c r="B22" s="24">
        <v>36888</v>
      </c>
      <c r="C22" s="25">
        <v>-5.0999999999999996</v>
      </c>
      <c r="D22" s="25">
        <v>14.4</v>
      </c>
      <c r="E22" s="26" t="s">
        <v>17</v>
      </c>
      <c r="F22" s="26" t="s">
        <v>17</v>
      </c>
      <c r="G22" s="26" t="s">
        <v>17</v>
      </c>
      <c r="H22" s="26" t="s">
        <v>17</v>
      </c>
      <c r="I22" s="27">
        <v>41167</v>
      </c>
      <c r="J22" s="25">
        <v>2.1</v>
      </c>
      <c r="K22" s="25">
        <v>16.100000000000001</v>
      </c>
      <c r="L22" s="26" t="s">
        <v>17</v>
      </c>
      <c r="M22" s="26" t="s">
        <v>17</v>
      </c>
      <c r="N22" s="26" t="s">
        <v>17</v>
      </c>
      <c r="O22" s="26" t="s">
        <v>17</v>
      </c>
      <c r="P22" s="27">
        <v>-4280</v>
      </c>
      <c r="Q22" s="25">
        <v>-1.7</v>
      </c>
    </row>
    <row r="23" spans="1:17" s="7" customFormat="1" ht="30" customHeight="1" x14ac:dyDescent="0.25">
      <c r="A23" s="23" t="s">
        <v>14</v>
      </c>
      <c r="B23" s="24">
        <v>41810</v>
      </c>
      <c r="C23" s="25">
        <v>13.3</v>
      </c>
      <c r="D23" s="25">
        <v>15.6</v>
      </c>
      <c r="E23" s="26" t="s">
        <v>17</v>
      </c>
      <c r="F23" s="26" t="s">
        <v>17</v>
      </c>
      <c r="G23" s="26" t="s">
        <v>17</v>
      </c>
      <c r="H23" s="26" t="s">
        <v>17</v>
      </c>
      <c r="I23" s="27">
        <v>43800</v>
      </c>
      <c r="J23" s="25">
        <v>6.4</v>
      </c>
      <c r="K23" s="25">
        <v>16.3</v>
      </c>
      <c r="L23" s="26" t="s">
        <v>17</v>
      </c>
      <c r="M23" s="26" t="s">
        <v>17</v>
      </c>
      <c r="N23" s="26" t="s">
        <v>17</v>
      </c>
      <c r="O23" s="26" t="s">
        <v>17</v>
      </c>
      <c r="P23" s="27">
        <v>-1991</v>
      </c>
      <c r="Q23" s="25">
        <v>-0.7</v>
      </c>
    </row>
    <row r="24" spans="1:17" s="8" customFormat="1" ht="3" customHeight="1" x14ac:dyDescent="0.25">
      <c r="A24" s="10"/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1"/>
      <c r="Q24" s="21"/>
    </row>
    <row r="25" spans="1:17" s="4" customFormat="1" ht="14.1" customHeight="1" x14ac:dyDescent="0.25">
      <c r="A25" s="33" t="s">
        <v>20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</row>
    <row r="26" spans="1:17" s="4" customFormat="1" ht="14.1" customHeight="1" x14ac:dyDescent="0.25">
      <c r="A26" s="33" t="str">
        <f>A32&amp;B32&amp;C32&amp;D32</f>
        <v>說　　明：1.本表之歲入及歲出均不含融資調度；GDP為行政院主計總處114年2月發布。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</row>
    <row r="27" spans="1:17" ht="45" customHeight="1" x14ac:dyDescent="0.25">
      <c r="A27" s="32" t="str">
        <f>SUBSTITUTE("　　　　　"&amp;A33,CHAR(10),CHAR(10)&amp;"　　　　　")</f>
        <v>　　　　　2.99~112年為決算數，113年為預算數，114為預算案數。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</row>
    <row r="32" spans="1:17" hidden="1" x14ac:dyDescent="0.25">
      <c r="A32" s="17" t="s">
        <v>18</v>
      </c>
      <c r="B32" s="22" t="s">
        <v>15</v>
      </c>
      <c r="C32" s="22" t="s">
        <v>16</v>
      </c>
    </row>
    <row r="33" spans="1:1" hidden="1" x14ac:dyDescent="0.25">
      <c r="A33" s="17" t="s">
        <v>19</v>
      </c>
    </row>
  </sheetData>
  <mergeCells count="15">
    <mergeCell ref="A1:Q1"/>
    <mergeCell ref="A2:Q2"/>
    <mergeCell ref="A27:Q27"/>
    <mergeCell ref="A26:Q26"/>
    <mergeCell ref="A4:A6"/>
    <mergeCell ref="G5:H5"/>
    <mergeCell ref="N5:O5"/>
    <mergeCell ref="P4:Q5"/>
    <mergeCell ref="I4:O4"/>
    <mergeCell ref="B4:H4"/>
    <mergeCell ref="A25:Q25"/>
    <mergeCell ref="B5:D5"/>
    <mergeCell ref="E5:F5"/>
    <mergeCell ref="L5:M5"/>
    <mergeCell ref="I5:K5"/>
  </mergeCells>
  <phoneticPr fontId="6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 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郭勝源</cp:lastModifiedBy>
  <cp:lastPrinted>2025-03-07T06:21:11Z</cp:lastPrinted>
  <dcterms:created xsi:type="dcterms:W3CDTF">2002-04-18T02:50:59Z</dcterms:created>
  <dcterms:modified xsi:type="dcterms:W3CDTF">2025-03-17T10:14:25Z</dcterms:modified>
</cp:coreProperties>
</file>