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(1)" sheetId="14" r:id="rId1"/>
    <sheet name="表(2)" sheetId="16" r:id="rId2"/>
    <sheet name="表(3)" sheetId="17" r:id="rId3"/>
    <sheet name="表(4)" sheetId="18" r:id="rId4"/>
  </sheets>
  <definedNames>
    <definedName name="D">#REF!</definedName>
    <definedName name="E">#REF!</definedName>
    <definedName name="E1_">#REF!</definedName>
    <definedName name="F">#REF!</definedName>
    <definedName name="_xlnm.Print_Area" localSheetId="0">'表(1)'!$A$1:$M$31</definedName>
    <definedName name="_xlnm.Print_Area" localSheetId="1">'表(2)'!$A$1:$N$31</definedName>
    <definedName name="_xlnm.Print_Area" localSheetId="2">'表(3)'!$A$1:$M$31</definedName>
    <definedName name="_xlnm.Print_Area" localSheetId="3">'表(4)'!$A$1:$N$31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0" i="14" l="1"/>
</calcChain>
</file>

<file path=xl/sharedStrings.xml><?xml version="1.0" encoding="utf-8"?>
<sst xmlns="http://schemas.openxmlformats.org/spreadsheetml/2006/main" count="195" uniqueCount="63">
  <si>
    <t>本表為初步統計數。</t>
  </si>
  <si>
    <t>說　　明：</t>
  </si>
  <si>
    <t>合計</t>
    <phoneticPr fontId="6" type="noConversion"/>
  </si>
  <si>
    <t>新北市</t>
    <phoneticPr fontId="1" type="noConversion"/>
  </si>
  <si>
    <t>臺北市</t>
    <phoneticPr fontId="1" type="noConversion"/>
  </si>
  <si>
    <t>桃園市</t>
    <phoneticPr fontId="1" type="noConversion"/>
  </si>
  <si>
    <t>臺中市</t>
    <phoneticPr fontId="1" type="noConversion"/>
  </si>
  <si>
    <t>臺南市</t>
    <phoneticPr fontId="1" type="noConversion"/>
  </si>
  <si>
    <t>高雄市</t>
    <phoneticPr fontId="1" type="noConversion"/>
  </si>
  <si>
    <t>宜蘭縣</t>
    <phoneticPr fontId="1" type="noConversion"/>
  </si>
  <si>
    <t>新竹縣</t>
    <phoneticPr fontId="1" type="noConversion"/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</si>
  <si>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</si>
  <si>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</si>
  <si>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</si>
  <si>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</si>
  <si>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</si>
  <si>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</si>
  <si>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</si>
  <si>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</si>
  <si>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</si>
  <si>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</si>
  <si>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</si>
  <si>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</si>
  <si>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</si>
  <si>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</si>
  <si>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累計較上年
同期增減數</t>
    <phoneticPr fontId="1" type="noConversion"/>
  </si>
  <si>
    <t>累計較上年
同期增減數</t>
    <phoneticPr fontId="1" type="noConversion"/>
  </si>
  <si>
    <t>累計較上年
同期增減數</t>
    <phoneticPr fontId="1" type="noConversion"/>
  </si>
  <si>
    <t>累計較上年
同期增減率</t>
    <phoneticPr fontId="1" type="noConversion"/>
  </si>
  <si>
    <t>累計較上年
同期增減率</t>
    <phoneticPr fontId="1" type="noConversion"/>
  </si>
  <si>
    <t xml:space="preserve">  單位：千元；%</t>
    <phoneticPr fontId="6" type="noConversion"/>
  </si>
  <si>
    <t>年(月)別</t>
    <phoneticPr fontId="1" type="noConversion"/>
  </si>
  <si>
    <t>本表為初步統計數；房地合一課徵所得稅係自105年1月實施。</t>
  </si>
  <si>
    <t>p</t>
  </si>
  <si>
    <t>說明：</t>
  </si>
  <si>
    <t xml:space="preserve"> 　　  4月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</si>
  <si>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</si>
  <si>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</si>
  <si>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</si>
  <si>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</si>
  <si>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</si>
  <si>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</si>
  <si>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</si>
  <si>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5月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</si>
  <si>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</si>
  <si>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</si>
  <si>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</si>
  <si>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</si>
  <si>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</si>
  <si>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</si>
  <si>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</si>
  <si>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114年1- 4月累計</t>
  </si>
  <si>
    <t xml:space="preserve"> 　　  1月</t>
  </si>
  <si>
    <t xml:space="preserve"> 　　  2月</t>
  </si>
  <si>
    <t xml:space="preserve"> 　　  3月</t>
  </si>
  <si>
    <t>1.個人</t>
  </si>
  <si>
    <t>表3-20　房地合一課徵所得稅實徵淨額(1/4)</t>
  </si>
  <si>
    <t xml:space="preserve">     --</t>
  </si>
  <si>
    <t>表3-20　房地合一課徵所得稅實徵淨額(2/4)</t>
  </si>
  <si>
    <t>2.營利事業</t>
  </si>
  <si>
    <t>表3-20　房地合一課徵所得稅實徵淨額(3/4)</t>
  </si>
  <si>
    <t xml:space="preserve">        --</t>
  </si>
  <si>
    <t>表3-20　房地合一課徵所得稅實徵淨額(4/4)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</si>
</sst>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  <numFmt numFmtId="229" formatCode="#,###,###,##0.0"/>
    <numFmt numFmtId="230" formatCode="##,###,##0"/>
    <numFmt numFmtId="231" formatCode="##,###,##0;\-##,###,##0;&quot;        －&quot;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  <font>
      <sz val="1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89" fontId="7" fillId="0" borderId="0" applyFill="0" applyBorder="0" applyProtection="0">
      <alignment horizontal="right" vertical="center"/>
    </xf>
    <xf numFmtId="0" fontId="5" fillId="0" borderId="0"/>
    <xf numFmtId="0" fontId="19" fillId="11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19" borderId="2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5" fillId="6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12" fillId="19" borderId="8" applyNumberFormat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51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6" fillId="0" borderId="0" xfId="20" applyFont="1" applyBorder="1" applyAlignment="1">
      <alignment horizontal="right"/>
    </xf>
    <xf numFmtId="184" fontId="26" fillId="0" borderId="12" xfId="0" applyNumberFormat="1" applyFont="1" applyFill="1" applyBorder="1" applyAlignment="1">
      <alignment horizontal="center" vertical="center" wrapText="1"/>
    </xf>
    <xf numFmtId="0" fontId="26" fillId="0" borderId="0" xfId="20" applyFont="1" applyAlignment="1">
      <alignment horizontal="center"/>
    </xf>
    <xf numFmtId="0" fontId="3" fillId="0" borderId="13" xfId="20" applyFont="1" applyBorder="1" applyAlignment="1">
      <alignment horizontal="center" vertical="center" wrapText="1"/>
    </xf>
    <xf numFmtId="184" fontId="3" fillId="0" borderId="14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7" fillId="0" borderId="0" xfId="20" applyFont="1" applyAlignment="1">
      <alignment horizontal="left"/>
    </xf>
    <xf numFmtId="0" fontId="27" fillId="0" borderId="0" xfId="20" applyFont="1" applyAlignment="1">
      <alignment horizontal="center"/>
    </xf>
    <xf numFmtId="0" fontId="26" fillId="0" borderId="0" xfId="20" applyFont="1" applyAlignment="1">
      <alignment horizontal="center" vertical="center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0" xfId="20" applyFont="1" applyBorder="1" applyAlignment="1">
      <alignment horizontal="center"/>
    </xf>
    <xf numFmtId="228" fontId="8" fillId="0" borderId="10" xfId="20" applyNumberFormat="1" applyFont="1" applyBorder="1" applyAlignment="1">
      <alignment horizontal="right" vertical="center"/>
    </xf>
    <xf numFmtId="228" fontId="8" fillId="0" borderId="13" xfId="20" applyNumberFormat="1" applyFont="1" applyBorder="1" applyAlignment="1">
      <alignment horizontal="right" vertical="center"/>
    </xf>
    <xf numFmtId="220" fontId="8" fillId="0" borderId="13" xfId="20" applyNumberFormat="1" applyFont="1" applyBorder="1" applyAlignment="1">
      <alignment horizontal="right" vertical="center"/>
    </xf>
    <xf numFmtId="0" fontId="3" fillId="0" borderId="0" xfId="20" applyFont="1" applyBorder="1" applyAlignment="1">
      <alignment vertical="center"/>
    </xf>
    <xf numFmtId="0" fontId="26" fillId="0" borderId="0" xfId="20" applyFont="1" applyAlignment="1"/>
    <xf numFmtId="0" fontId="26" fillId="0" borderId="13" xfId="20" applyFont="1" applyBorder="1" applyAlignment="1">
      <alignment horizontal="center" vertical="center" wrapText="1"/>
    </xf>
    <xf numFmtId="229" fontId="8" fillId="0" borderId="13" xfId="20" applyNumberFormat="1" applyFont="1" applyBorder="1" applyAlignment="1">
      <alignment horizontal="right" vertical="center"/>
    </xf>
    <xf numFmtId="0" fontId="26" fillId="0" borderId="0" xfId="20" applyFont="1" applyAlignment="1">
      <alignment horizontal="left" vertical="center"/>
    </xf>
    <xf numFmtId="0" fontId="27" fillId="0" borderId="13" xfId="20" applyFont="1" applyBorder="1" applyAlignment="1">
      <alignment horizontal="left" vertical="center"/>
    </xf>
    <xf numFmtId="0" fontId="27" fillId="0" borderId="0" xfId="20" applyFont="1" applyAlignment="1">
      <alignment horizontal="left" vertical="center"/>
    </xf>
    <xf numFmtId="0" fontId="29" fillId="0" borderId="0" xfId="20" applyFont="1" applyAlignment="1">
      <alignment horizontal="center"/>
    </xf>
    <xf numFmtId="0" fontId="2" fillId="0" borderId="0" xfId="20" applyFont="1" applyAlignment="1">
      <alignment horizontal="center"/>
    </xf>
    <xf numFmtId="0" fontId="28" fillId="0" borderId="0" xfId="20" applyFont="1" applyAlignment="1">
      <alignment horizontal="center"/>
    </xf>
    <xf numFmtId="0" fontId="28" fillId="0" borderId="11" xfId="20" applyFont="1" applyBorder="1" applyAlignment="1">
      <alignment horizontal="center"/>
    </xf>
    <xf numFmtId="0" fontId="26" fillId="0" borderId="11" xfId="20" applyFont="1" applyBorder="1" applyAlignment="1">
      <alignment horizontal="center"/>
    </xf>
    <xf numFmtId="0" fontId="26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30" fontId="8" fillId="0" borderId="10" xfId="20" applyNumberFormat="1" applyFont="1" applyBorder="1" applyAlignment="1">
      <alignment horizontal="right" vertical="center"/>
    </xf>
    <xf numFmtId="230" fontId="8" fillId="0" borderId="13" xfId="20" applyNumberFormat="1" applyFont="1" applyBorder="1" applyAlignment="1">
      <alignment horizontal="right" vertical="center"/>
    </xf>
    <xf numFmtId="220" fontId="8" fillId="0" borderId="10" xfId="20" applyNumberFormat="1" applyFont="1" applyBorder="1" applyAlignment="1">
      <alignment horizontal="right" vertical="center"/>
    </xf>
    <xf numFmtId="230" fontId="8" fillId="0" borderId="15" xfId="20" applyNumberFormat="1" applyFont="1" applyBorder="1" applyAlignment="1">
      <alignment horizontal="right" vertical="center"/>
    </xf>
    <xf numFmtId="230" fontId="8" fillId="0" borderId="0" xfId="20" applyNumberFormat="1" applyFont="1" applyBorder="1" applyAlignment="1">
      <alignment horizontal="right" vertical="center"/>
    </xf>
    <xf numFmtId="0" fontId="30" fillId="0" borderId="0" xfId="20" applyFont="1" applyAlignment="1">
      <alignment horizontal="center" vertical="center"/>
    </xf>
    <xf numFmtId="231" fontId="8" fillId="0" borderId="0" xfId="20" applyNumberFormat="1" applyFont="1" applyBorder="1" applyAlignment="1">
      <alignment horizontal="right" vertical="center"/>
    </xf>
    <xf numFmtId="231" fontId="8" fillId="0" borderId="10" xfId="20" applyNumberFormat="1" applyFont="1" applyBorder="1" applyAlignment="1">
      <alignment horizontal="right" vertical="center"/>
    </xf>
    <xf numFmtId="231" fontId="8" fillId="0" borderId="13" xfId="20" applyNumberFormat="1" applyFont="1" applyBorder="1" applyAlignment="1">
      <alignment horizontal="right" vertical="center"/>
    </xf>
    <xf numFmtId="231" fontId="8" fillId="0" borderId="15" xfId="20" applyNumberFormat="1" applyFont="1" applyBorder="1" applyAlignment="1">
      <alignment horizontal="right" vertic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M34"/>
  <sheetViews>
    <sheetView showGridLines="0" tabSelected="1" zoomScaleNormal="100" workbookViewId="0">
      <selection sqref="A1:M1"/>
    </sheetView>
  </sheetViews>
  <sheetFormatPr defaultRowHeight="16.5"/>
  <cols>
    <col min="1" max="1" width="13.625" style="2" customWidth="1"/>
    <col min="2" max="2" width="2.125" style="2" customWidth="1"/>
    <col min="3" max="3" width="9.625" style="2" customWidth="1"/>
    <col min="4" max="12" width="8.875" style="2" customWidth="1"/>
    <col min="13" max="13" width="8.875" style="1" customWidth="1"/>
    <col min="14" max="16384" width="9" style="1"/>
  </cols>
  <sheetData>
    <row r="1" spans="1:13" ht="22.5" customHeight="1">
      <c r="A1" s="34" t="s">
        <v>56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18" customHeight="1">
      <c r="A2" s="36" t="s">
        <v>55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15.95" customHeight="1">
      <c r="A3" s="13"/>
      <c r="B3" s="13"/>
      <c r="C3" s="13"/>
      <c r="D3" s="37"/>
      <c r="E3" s="38"/>
      <c r="F3" s="38"/>
      <c r="G3" s="38"/>
      <c r="H3" s="38"/>
      <c r="I3" s="38"/>
      <c r="J3" s="23"/>
      <c r="K3" s="23"/>
      <c r="L3" s="23"/>
      <c r="M3" s="11" t="s">
        <v>30</v>
      </c>
    </row>
    <row r="4" spans="1:13" s="9" customFormat="1" ht="34.15" customHeight="1">
      <c r="A4" s="39" t="s">
        <v>31</v>
      </c>
      <c r="B4" s="40"/>
      <c r="C4" s="12" t="s">
        <v>2</v>
      </c>
      <c r="D4" s="12" t="s">
        <v>3</v>
      </c>
      <c r="E4" s="21" t="s">
        <v>4</v>
      </c>
      <c r="F4" s="12" t="s">
        <v>5</v>
      </c>
      <c r="G4" s="21" t="s">
        <v>6</v>
      </c>
      <c r="H4" s="12" t="s">
        <v>7</v>
      </c>
      <c r="I4" s="12" t="s">
        <v>8</v>
      </c>
      <c r="J4" s="21" t="s">
        <v>9</v>
      </c>
      <c r="K4" s="22" t="s">
        <v>10</v>
      </c>
      <c r="L4" s="12" t="s">
        <v>11</v>
      </c>
      <c r="M4" s="21" t="s">
        <v>12</v>
      </c>
    </row>
    <row r="5" spans="1:13" s="6" customFormat="1" ht="3" customHeight="1">
      <c r="A5" s="5"/>
      <c r="B5" s="5"/>
      <c r="C5" s="3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s="7" customFormat="1" ht="15" customHeight="1">
      <c r="A6" s="31" t="s">
        <v>36</v>
      </c>
      <c r="B6" s="20"/>
      <c r="C6" s="44">
        <v>2791112</v>
      </c>
      <c r="D6" s="45">
        <v>293452</v>
      </c>
      <c r="E6" s="45">
        <v>338730</v>
      </c>
      <c r="F6" s="45">
        <v>385934</v>
      </c>
      <c r="G6" s="45">
        <v>426191</v>
      </c>
      <c r="H6" s="45">
        <v>318294</v>
      </c>
      <c r="I6" s="45">
        <v>393634</v>
      </c>
      <c r="J6" s="45">
        <v>39613</v>
      </c>
      <c r="K6" s="45">
        <v>105852</v>
      </c>
      <c r="L6" s="45">
        <v>24341</v>
      </c>
      <c r="M6" s="45">
        <v>152866</v>
      </c>
    </row>
    <row r="7" spans="1:13" s="7" customFormat="1" ht="15" customHeight="1">
      <c r="A7" s="31" t="s">
        <v>37</v>
      </c>
      <c r="B7" s="20"/>
      <c r="C7" s="44">
        <v>6049034</v>
      </c>
      <c r="D7" s="45">
        <v>734312</v>
      </c>
      <c r="E7" s="45">
        <v>594292</v>
      </c>
      <c r="F7" s="45">
        <v>572065</v>
      </c>
      <c r="G7" s="45">
        <v>1024854</v>
      </c>
      <c r="H7" s="45">
        <v>820014</v>
      </c>
      <c r="I7" s="45">
        <v>973197</v>
      </c>
      <c r="J7" s="45">
        <v>59846</v>
      </c>
      <c r="K7" s="45">
        <v>134407</v>
      </c>
      <c r="L7" s="45">
        <v>77531</v>
      </c>
      <c r="M7" s="45">
        <v>286192</v>
      </c>
    </row>
    <row r="8" spans="1:13" s="7" customFormat="1" ht="15" customHeight="1">
      <c r="A8" s="31" t="s">
        <v>38</v>
      </c>
      <c r="B8" s="20"/>
      <c r="C8" s="44">
        <v>11909145</v>
      </c>
      <c r="D8" s="45">
        <v>1273126</v>
      </c>
      <c r="E8" s="45">
        <v>1198988</v>
      </c>
      <c r="F8" s="45">
        <v>1217404</v>
      </c>
      <c r="G8" s="45">
        <v>2711279</v>
      </c>
      <c r="H8" s="45">
        <v>1153250</v>
      </c>
      <c r="I8" s="45">
        <v>2034715</v>
      </c>
      <c r="J8" s="45">
        <v>110252</v>
      </c>
      <c r="K8" s="45">
        <v>358607</v>
      </c>
      <c r="L8" s="45">
        <v>151649</v>
      </c>
      <c r="M8" s="45">
        <v>445891</v>
      </c>
    </row>
    <row r="9" spans="1:13" s="7" customFormat="1" ht="15" customHeight="1">
      <c r="A9" s="31" t="s">
        <v>39</v>
      </c>
      <c r="B9" s="20"/>
      <c r="C9" s="44">
        <v>24567647</v>
      </c>
      <c r="D9" s="45">
        <v>2975931</v>
      </c>
      <c r="E9" s="45">
        <v>3189855</v>
      </c>
      <c r="F9" s="45">
        <v>2562863</v>
      </c>
      <c r="G9" s="45">
        <v>5031027</v>
      </c>
      <c r="H9" s="45">
        <v>2262861</v>
      </c>
      <c r="I9" s="45">
        <v>3639031</v>
      </c>
      <c r="J9" s="45">
        <v>221835</v>
      </c>
      <c r="K9" s="45">
        <v>944151</v>
      </c>
      <c r="L9" s="45">
        <v>328027</v>
      </c>
      <c r="M9" s="45">
        <v>719540</v>
      </c>
    </row>
    <row r="10" spans="1:13" s="7" customFormat="1" ht="15" customHeight="1">
      <c r="A10" s="31" t="s">
        <v>40</v>
      </c>
      <c r="B10" s="20"/>
      <c r="C10" s="44">
        <v>38196393</v>
      </c>
      <c r="D10" s="45">
        <v>5670013</v>
      </c>
      <c r="E10" s="45">
        <v>3732380</v>
      </c>
      <c r="F10" s="45">
        <v>4542658</v>
      </c>
      <c r="G10" s="45">
        <v>7855100</v>
      </c>
      <c r="H10" s="45">
        <v>3400666</v>
      </c>
      <c r="I10" s="45">
        <v>5196288</v>
      </c>
      <c r="J10" s="45">
        <v>295067</v>
      </c>
      <c r="K10" s="45">
        <v>1700332</v>
      </c>
      <c r="L10" s="45">
        <v>490215</v>
      </c>
      <c r="M10" s="45">
        <v>1239611</v>
      </c>
    </row>
    <row r="11" spans="1:13" s="7" customFormat="1" ht="15" customHeight="1">
      <c r="A11" s="31" t="s">
        <v>41</v>
      </c>
      <c r="B11" s="20"/>
      <c r="C11" s="44">
        <v>41935500</v>
      </c>
      <c r="D11" s="45">
        <v>6939982</v>
      </c>
      <c r="E11" s="45">
        <v>4542066</v>
      </c>
      <c r="F11" s="45">
        <v>5154424</v>
      </c>
      <c r="G11" s="45">
        <v>8399871</v>
      </c>
      <c r="H11" s="45">
        <v>3512643</v>
      </c>
      <c r="I11" s="45">
        <v>5318453</v>
      </c>
      <c r="J11" s="45">
        <v>290498</v>
      </c>
      <c r="K11" s="45">
        <v>1586384</v>
      </c>
      <c r="L11" s="45">
        <v>647041</v>
      </c>
      <c r="M11" s="45">
        <v>1241385</v>
      </c>
    </row>
    <row r="12" spans="1:13" s="7" customFormat="1" ht="15" customHeight="1">
      <c r="A12" s="31" t="s">
        <v>42</v>
      </c>
      <c r="B12" s="20"/>
      <c r="C12" s="44">
        <v>71572719</v>
      </c>
      <c r="D12" s="45">
        <v>13782658</v>
      </c>
      <c r="E12" s="45">
        <v>7955937</v>
      </c>
      <c r="F12" s="45">
        <v>9117356</v>
      </c>
      <c r="G12" s="45">
        <v>13518399</v>
      </c>
      <c r="H12" s="45">
        <v>4151228</v>
      </c>
      <c r="I12" s="45">
        <v>10048817</v>
      </c>
      <c r="J12" s="45">
        <v>500889</v>
      </c>
      <c r="K12" s="45">
        <v>2662864</v>
      </c>
      <c r="L12" s="45">
        <v>1085666</v>
      </c>
      <c r="M12" s="45">
        <v>1474495</v>
      </c>
    </row>
    <row r="13" spans="1:13" s="7" customFormat="1" ht="15" customHeight="1">
      <c r="A13" s="31" t="s">
        <v>35</v>
      </c>
      <c r="B13" s="20"/>
      <c r="C13" s="44">
        <v>5233828</v>
      </c>
      <c r="D13" s="45">
        <v>1022717</v>
      </c>
      <c r="E13" s="45">
        <v>633858</v>
      </c>
      <c r="F13" s="45">
        <v>637558</v>
      </c>
      <c r="G13" s="45">
        <v>918650</v>
      </c>
      <c r="H13" s="45">
        <v>305064</v>
      </c>
      <c r="I13" s="45">
        <v>716301</v>
      </c>
      <c r="J13" s="45">
        <v>58760</v>
      </c>
      <c r="K13" s="45">
        <v>187042</v>
      </c>
      <c r="L13" s="45">
        <v>74866</v>
      </c>
      <c r="M13" s="45">
        <v>147322</v>
      </c>
    </row>
    <row r="14" spans="1:13" s="7" customFormat="1" ht="15" customHeight="1">
      <c r="A14" s="31" t="s">
        <v>43</v>
      </c>
      <c r="B14" s="20"/>
      <c r="C14" s="44">
        <v>6195652</v>
      </c>
      <c r="D14" s="45">
        <v>1051016</v>
      </c>
      <c r="E14" s="45">
        <v>883832</v>
      </c>
      <c r="F14" s="45">
        <v>721258</v>
      </c>
      <c r="G14" s="45">
        <v>1094149</v>
      </c>
      <c r="H14" s="45">
        <v>423477</v>
      </c>
      <c r="I14" s="45">
        <v>901629</v>
      </c>
      <c r="J14" s="45">
        <v>40091</v>
      </c>
      <c r="K14" s="45">
        <v>259303</v>
      </c>
      <c r="L14" s="45">
        <v>87000</v>
      </c>
      <c r="M14" s="45">
        <v>139801</v>
      </c>
    </row>
    <row r="15" spans="1:13" s="7" customFormat="1" ht="15" customHeight="1">
      <c r="A15" s="31" t="s">
        <v>44</v>
      </c>
      <c r="B15" s="20"/>
      <c r="C15" s="44">
        <v>6576261</v>
      </c>
      <c r="D15" s="45">
        <v>1184220</v>
      </c>
      <c r="E15" s="45">
        <v>679636</v>
      </c>
      <c r="F15" s="45">
        <v>932711</v>
      </c>
      <c r="G15" s="45">
        <v>1087496</v>
      </c>
      <c r="H15" s="45">
        <v>416587</v>
      </c>
      <c r="I15" s="45">
        <v>1050429</v>
      </c>
      <c r="J15" s="45">
        <v>36315</v>
      </c>
      <c r="K15" s="45">
        <v>305436</v>
      </c>
      <c r="L15" s="45">
        <v>90741</v>
      </c>
      <c r="M15" s="45">
        <v>130236</v>
      </c>
    </row>
    <row r="16" spans="1:13" s="7" customFormat="1" ht="15" customHeight="1">
      <c r="A16" s="31" t="s">
        <v>45</v>
      </c>
      <c r="B16" s="20"/>
      <c r="C16" s="44">
        <v>7307273</v>
      </c>
      <c r="D16" s="45">
        <v>1278854</v>
      </c>
      <c r="E16" s="45">
        <v>788677</v>
      </c>
      <c r="F16" s="45">
        <v>827125</v>
      </c>
      <c r="G16" s="45">
        <v>1401816</v>
      </c>
      <c r="H16" s="45">
        <v>489540</v>
      </c>
      <c r="I16" s="45">
        <v>1165850</v>
      </c>
      <c r="J16" s="45">
        <v>62805</v>
      </c>
      <c r="K16" s="45">
        <v>281682</v>
      </c>
      <c r="L16" s="45">
        <v>109426</v>
      </c>
      <c r="M16" s="45">
        <v>134301</v>
      </c>
    </row>
    <row r="17" spans="1:13" s="7" customFormat="1" ht="15" customHeight="1">
      <c r="A17" s="31" t="s">
        <v>46</v>
      </c>
      <c r="B17" s="20"/>
      <c r="C17" s="44">
        <v>7145316</v>
      </c>
      <c r="D17" s="45">
        <v>1159072</v>
      </c>
      <c r="E17" s="45">
        <v>795478</v>
      </c>
      <c r="F17" s="45">
        <v>988105</v>
      </c>
      <c r="G17" s="45">
        <v>1251870</v>
      </c>
      <c r="H17" s="45">
        <v>448509</v>
      </c>
      <c r="I17" s="45">
        <v>1132007</v>
      </c>
      <c r="J17" s="45">
        <v>40965</v>
      </c>
      <c r="K17" s="45">
        <v>280831</v>
      </c>
      <c r="L17" s="45">
        <v>181756</v>
      </c>
      <c r="M17" s="45">
        <v>171346</v>
      </c>
    </row>
    <row r="18" spans="1:13" s="7" customFormat="1" ht="15" customHeight="1">
      <c r="A18" s="31" t="s">
        <v>47</v>
      </c>
      <c r="B18" s="20"/>
      <c r="C18" s="44">
        <v>6383522</v>
      </c>
      <c r="D18" s="45">
        <v>1082733</v>
      </c>
      <c r="E18" s="45">
        <v>781052</v>
      </c>
      <c r="F18" s="45">
        <v>698078</v>
      </c>
      <c r="G18" s="45">
        <v>1116380</v>
      </c>
      <c r="H18" s="45">
        <v>374449</v>
      </c>
      <c r="I18" s="45">
        <v>1030350</v>
      </c>
      <c r="J18" s="45">
        <v>58837</v>
      </c>
      <c r="K18" s="45">
        <v>264188</v>
      </c>
      <c r="L18" s="45">
        <v>80704</v>
      </c>
      <c r="M18" s="45">
        <v>144580</v>
      </c>
    </row>
    <row r="19" spans="1:13" s="7" customFormat="1" ht="15" customHeight="1">
      <c r="A19" s="31" t="s">
        <v>48</v>
      </c>
      <c r="B19" s="20"/>
      <c r="C19" s="44">
        <v>6452123</v>
      </c>
      <c r="D19" s="45">
        <v>1504691</v>
      </c>
      <c r="E19" s="45">
        <v>643771</v>
      </c>
      <c r="F19" s="45">
        <v>561945</v>
      </c>
      <c r="G19" s="45">
        <v>1366404</v>
      </c>
      <c r="H19" s="45">
        <v>312903</v>
      </c>
      <c r="I19" s="45">
        <v>881131</v>
      </c>
      <c r="J19" s="45">
        <v>36950</v>
      </c>
      <c r="K19" s="45">
        <v>257645</v>
      </c>
      <c r="L19" s="45">
        <v>106804</v>
      </c>
      <c r="M19" s="45">
        <v>155097</v>
      </c>
    </row>
    <row r="20" spans="1:13" s="7" customFormat="1" ht="15" customHeight="1">
      <c r="A20" s="31" t="s">
        <v>49</v>
      </c>
      <c r="B20" s="20"/>
      <c r="C20" s="44">
        <v>5205891</v>
      </c>
      <c r="D20" s="45">
        <v>985192</v>
      </c>
      <c r="E20" s="45">
        <v>489636</v>
      </c>
      <c r="F20" s="45">
        <v>781609</v>
      </c>
      <c r="G20" s="45">
        <v>989275</v>
      </c>
      <c r="H20" s="45">
        <v>256415</v>
      </c>
      <c r="I20" s="45">
        <v>692970</v>
      </c>
      <c r="J20" s="45">
        <v>43666</v>
      </c>
      <c r="K20" s="45">
        <v>192869</v>
      </c>
      <c r="L20" s="45">
        <v>81506</v>
      </c>
      <c r="M20" s="45">
        <v>85055</v>
      </c>
    </row>
    <row r="21" spans="1:13" s="7" customFormat="1" ht="15" customHeight="1">
      <c r="A21" s="31" t="s">
        <v>50</v>
      </c>
      <c r="B21" s="20"/>
      <c r="C21" s="44">
        <v>9768185</v>
      </c>
      <c r="D21" s="45">
        <v>2504219</v>
      </c>
      <c r="E21" s="45">
        <v>1178033</v>
      </c>
      <c r="F21" s="45">
        <v>1470911</v>
      </c>
      <c r="G21" s="45">
        <v>1857530</v>
      </c>
      <c r="H21" s="45">
        <v>430766</v>
      </c>
      <c r="I21" s="45">
        <v>1023551</v>
      </c>
      <c r="J21" s="45">
        <v>48327</v>
      </c>
      <c r="K21" s="45">
        <v>209424</v>
      </c>
      <c r="L21" s="45">
        <v>115868</v>
      </c>
      <c r="M21" s="45">
        <v>139696</v>
      </c>
    </row>
    <row r="22" spans="1:13" s="7" customFormat="1" ht="15" customHeight="1">
      <c r="A22" s="31" t="s">
        <v>51</v>
      </c>
      <c r="B22" s="20"/>
      <c r="C22" s="44">
        <v>14495019</v>
      </c>
      <c r="D22" s="45">
        <v>3246427</v>
      </c>
      <c r="E22" s="45">
        <v>1362039</v>
      </c>
      <c r="F22" s="45">
        <v>1740103</v>
      </c>
      <c r="G22" s="45">
        <v>2975756</v>
      </c>
      <c r="H22" s="45">
        <v>950666</v>
      </c>
      <c r="I22" s="45">
        <v>1833113</v>
      </c>
      <c r="J22" s="45">
        <v>93910</v>
      </c>
      <c r="K22" s="45">
        <v>385339</v>
      </c>
      <c r="L22" s="45">
        <v>153442</v>
      </c>
      <c r="M22" s="45">
        <v>448876</v>
      </c>
    </row>
    <row r="23" spans="1:13" s="7" customFormat="1" ht="15" customHeight="1">
      <c r="A23" s="31" t="s">
        <v>52</v>
      </c>
      <c r="B23" s="20"/>
      <c r="C23" s="44">
        <v>2037896</v>
      </c>
      <c r="D23" s="45">
        <v>402732</v>
      </c>
      <c r="E23" s="45">
        <v>225634</v>
      </c>
      <c r="F23" s="45">
        <v>222481</v>
      </c>
      <c r="G23" s="45">
        <v>478313</v>
      </c>
      <c r="H23" s="45">
        <v>71006</v>
      </c>
      <c r="I23" s="45">
        <v>307758</v>
      </c>
      <c r="J23" s="45">
        <v>13463</v>
      </c>
      <c r="K23" s="45">
        <v>31189</v>
      </c>
      <c r="L23" s="45">
        <v>10707</v>
      </c>
      <c r="M23" s="45">
        <v>63619</v>
      </c>
    </row>
    <row r="24" spans="1:13" s="7" customFormat="1" ht="15" customHeight="1">
      <c r="A24" s="31" t="s">
        <v>53</v>
      </c>
      <c r="B24" s="20"/>
      <c r="C24" s="44">
        <v>3722553</v>
      </c>
      <c r="D24" s="45">
        <v>874041</v>
      </c>
      <c r="E24" s="45">
        <v>283735</v>
      </c>
      <c r="F24" s="45">
        <v>472701</v>
      </c>
      <c r="G24" s="45">
        <v>896045</v>
      </c>
      <c r="H24" s="45">
        <v>222974</v>
      </c>
      <c r="I24" s="45">
        <v>402394</v>
      </c>
      <c r="J24" s="45">
        <v>24665</v>
      </c>
      <c r="K24" s="45">
        <v>77434</v>
      </c>
      <c r="L24" s="45">
        <v>66513</v>
      </c>
      <c r="M24" s="45">
        <v>131479</v>
      </c>
    </row>
    <row r="25" spans="1:13" s="7" customFormat="1" ht="15" customHeight="1">
      <c r="A25" s="31" t="s">
        <v>54</v>
      </c>
      <c r="B25" s="20"/>
      <c r="C25" s="44">
        <v>4356260</v>
      </c>
      <c r="D25" s="45">
        <v>1093384</v>
      </c>
      <c r="E25" s="45">
        <v>387761</v>
      </c>
      <c r="F25" s="45">
        <v>573676</v>
      </c>
      <c r="G25" s="45">
        <v>735588</v>
      </c>
      <c r="H25" s="45">
        <v>350295</v>
      </c>
      <c r="I25" s="45">
        <v>509101</v>
      </c>
      <c r="J25" s="45">
        <v>29259</v>
      </c>
      <c r="K25" s="45">
        <v>125487</v>
      </c>
      <c r="L25" s="45">
        <v>29195</v>
      </c>
      <c r="M25" s="45">
        <v>81284</v>
      </c>
    </row>
    <row r="26" spans="1:13" s="7" customFormat="1" ht="15" customHeight="1">
      <c r="A26" s="31" t="s">
        <v>35</v>
      </c>
      <c r="B26" s="46" t="s">
        <v>33</v>
      </c>
      <c r="C26" s="44">
        <v>4378310</v>
      </c>
      <c r="D26" s="45">
        <v>876270</v>
      </c>
      <c r="E26" s="45">
        <v>464909</v>
      </c>
      <c r="F26" s="45">
        <v>471245</v>
      </c>
      <c r="G26" s="45">
        <v>865810</v>
      </c>
      <c r="H26" s="45">
        <v>306391</v>
      </c>
      <c r="I26" s="45">
        <v>613860</v>
      </c>
      <c r="J26" s="45">
        <v>26523</v>
      </c>
      <c r="K26" s="45">
        <v>151229</v>
      </c>
      <c r="L26" s="45">
        <v>47027</v>
      </c>
      <c r="M26" s="45">
        <v>172494</v>
      </c>
    </row>
    <row r="27" spans="1:13" s="7" customFormat="1" ht="28.9" customHeight="1">
      <c r="A27" s="29" t="s">
        <v>25</v>
      </c>
      <c r="B27" s="29"/>
      <c r="C27" s="41">
        <v>-2043477</v>
      </c>
      <c r="D27" s="42">
        <v>213766</v>
      </c>
      <c r="E27" s="42">
        <v>-353783</v>
      </c>
      <c r="F27" s="42">
        <v>-395511</v>
      </c>
      <c r="G27" s="42">
        <v>-377723</v>
      </c>
      <c r="H27" s="42">
        <v>-47916</v>
      </c>
      <c r="I27" s="42">
        <v>-337787</v>
      </c>
      <c r="J27" s="42">
        <v>-39023</v>
      </c>
      <c r="K27" s="42">
        <v>-226147</v>
      </c>
      <c r="L27" s="42">
        <v>-78419</v>
      </c>
      <c r="M27" s="42">
        <v>74493</v>
      </c>
    </row>
    <row r="28" spans="1:13" s="7" customFormat="1" ht="28.9" customHeight="1">
      <c r="A28" s="29" t="s">
        <v>28</v>
      </c>
      <c r="B28" s="29"/>
      <c r="C28" s="43">
        <v>-12.4</v>
      </c>
      <c r="D28" s="26">
        <v>7</v>
      </c>
      <c r="E28" s="26">
        <v>-20.6</v>
      </c>
      <c r="F28" s="26">
        <v>-18.5</v>
      </c>
      <c r="G28" s="26">
        <v>-11.3</v>
      </c>
      <c r="H28" s="26">
        <v>-4.8</v>
      </c>
      <c r="I28" s="26">
        <v>-15.6</v>
      </c>
      <c r="J28" s="26">
        <v>-29.4</v>
      </c>
      <c r="K28" s="26">
        <v>-37</v>
      </c>
      <c r="L28" s="26">
        <v>-33.799999999999997</v>
      </c>
      <c r="M28" s="26">
        <v>19.899999999999999</v>
      </c>
    </row>
    <row r="29" spans="1:13" s="8" customFormat="1" ht="3" customHeight="1">
      <c r="A29" s="10"/>
      <c r="B29" s="10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7"/>
    </row>
    <row r="30" spans="1:13" s="4" customFormat="1" ht="14.1" customHeight="1">
      <c r="A30" s="32" t="str">
        <f>SUBSTITUTE(A34&amp;B34,CHAR(10),CHAR(10)&amp;"　　　")</f>
        <v>說明：本表為初步統計數；房地合一課徵所得稅係自105年1月實施。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1:13" ht="15" customHeight="1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 s="2" customFormat="1" hidden="1">
      <c r="A32" s="18" t="s">
        <v>1</v>
      </c>
      <c r="B32" s="18"/>
      <c r="C32" s="19" t="s">
        <v>0</v>
      </c>
      <c r="M32" s="1"/>
    </row>
    <row r="34" spans="1:2" hidden="1">
      <c r="A34" s="18" t="s">
        <v>34</v>
      </c>
      <c r="B34" s="19" t="s">
        <v>32</v>
      </c>
    </row>
  </sheetData>
  <mergeCells count="6">
    <mergeCell ref="A30:M30"/>
    <mergeCell ref="A31:M31"/>
    <mergeCell ref="A1:M1"/>
    <mergeCell ref="A2:M2"/>
    <mergeCell ref="D3:I3"/>
    <mergeCell ref="A4:B4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O32"/>
  <sheetViews>
    <sheetView showGridLines="0" zoomScaleNormal="75" workbookViewId="0">
      <selection sqref="A1:N1"/>
    </sheetView>
  </sheetViews>
  <sheetFormatPr defaultRowHeight="16.5"/>
  <cols>
    <col min="1" max="1" width="13.625" style="2" customWidth="1"/>
    <col min="2" max="2" width="2.125" style="2" customWidth="1"/>
    <col min="3" max="13" width="8.25" style="2" customWidth="1"/>
    <col min="14" max="14" width="8.25" style="1" customWidth="1"/>
    <col min="15" max="16384" width="9" style="1"/>
  </cols>
  <sheetData>
    <row r="1" spans="1:14" ht="22.5" customHeight="1">
      <c r="A1" s="34" t="s">
        <v>58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8" customHeight="1">
      <c r="A2" s="36" t="s">
        <v>55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5.95" customHeight="1">
      <c r="A3" s="13"/>
      <c r="B3" s="13"/>
      <c r="C3" s="13"/>
      <c r="D3" s="13"/>
      <c r="E3" s="37"/>
      <c r="F3" s="38"/>
      <c r="G3" s="38"/>
      <c r="H3" s="38"/>
      <c r="I3" s="38"/>
      <c r="J3" s="38"/>
      <c r="K3" s="23"/>
      <c r="L3" s="23"/>
      <c r="M3" s="23"/>
      <c r="N3" s="11" t="s">
        <v>30</v>
      </c>
    </row>
    <row r="4" spans="1:14" s="9" customFormat="1" ht="34.15" customHeight="1">
      <c r="A4" s="39" t="s">
        <v>31</v>
      </c>
      <c r="B4" s="40"/>
      <c r="C4" s="12" t="s">
        <v>13</v>
      </c>
      <c r="D4" s="12" t="s">
        <v>14</v>
      </c>
      <c r="E4" s="12" t="s">
        <v>15</v>
      </c>
      <c r="F4" s="21" t="s">
        <v>16</v>
      </c>
      <c r="G4" s="12" t="s">
        <v>17</v>
      </c>
      <c r="H4" s="21" t="s">
        <v>18</v>
      </c>
      <c r="I4" s="12" t="s">
        <v>19</v>
      </c>
      <c r="J4" s="12" t="s">
        <v>20</v>
      </c>
      <c r="K4" s="21" t="s">
        <v>21</v>
      </c>
      <c r="L4" s="22" t="s">
        <v>22</v>
      </c>
      <c r="M4" s="12" t="s">
        <v>23</v>
      </c>
      <c r="N4" s="22" t="s">
        <v>24</v>
      </c>
    </row>
    <row r="5" spans="1:14" s="6" customFormat="1" ht="3" customHeight="1">
      <c r="A5" s="5"/>
      <c r="B5" s="5"/>
      <c r="C5" s="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s="7" customFormat="1" ht="15" customHeight="1">
      <c r="A6" s="31" t="s">
        <v>36</v>
      </c>
      <c r="B6" s="20"/>
      <c r="C6" s="44">
        <v>34482</v>
      </c>
      <c r="D6" s="45">
        <v>37955</v>
      </c>
      <c r="E6" s="45">
        <v>23640</v>
      </c>
      <c r="F6" s="45">
        <v>62972</v>
      </c>
      <c r="G6" s="45">
        <v>13723</v>
      </c>
      <c r="H6" s="45">
        <v>22382</v>
      </c>
      <c r="I6" s="45">
        <v>11893</v>
      </c>
      <c r="J6" s="45">
        <v>14215</v>
      </c>
      <c r="K6" s="45">
        <v>52380</v>
      </c>
      <c r="L6" s="45">
        <v>36218</v>
      </c>
      <c r="M6" s="45">
        <v>2273</v>
      </c>
      <c r="N6" s="45">
        <v>72</v>
      </c>
    </row>
    <row r="7" spans="1:14" s="7" customFormat="1" ht="15" customHeight="1">
      <c r="A7" s="31" t="s">
        <v>37</v>
      </c>
      <c r="B7" s="20"/>
      <c r="C7" s="44">
        <v>47499</v>
      </c>
      <c r="D7" s="45">
        <v>129658</v>
      </c>
      <c r="E7" s="45">
        <v>89291</v>
      </c>
      <c r="F7" s="45">
        <v>139693</v>
      </c>
      <c r="G7" s="45">
        <v>28119</v>
      </c>
      <c r="H7" s="45">
        <v>42066</v>
      </c>
      <c r="I7" s="45">
        <v>24681</v>
      </c>
      <c r="J7" s="45">
        <v>32136</v>
      </c>
      <c r="K7" s="45">
        <v>110887</v>
      </c>
      <c r="L7" s="45">
        <v>112897</v>
      </c>
      <c r="M7" s="45">
        <v>15063</v>
      </c>
      <c r="N7" s="45">
        <v>334</v>
      </c>
    </row>
    <row r="8" spans="1:14" s="7" customFormat="1" ht="15" customHeight="1">
      <c r="A8" s="31" t="s">
        <v>38</v>
      </c>
      <c r="B8" s="20"/>
      <c r="C8" s="44">
        <v>98969</v>
      </c>
      <c r="D8" s="45">
        <v>164660</v>
      </c>
      <c r="E8" s="45">
        <v>111828</v>
      </c>
      <c r="F8" s="45">
        <v>206624</v>
      </c>
      <c r="G8" s="45">
        <v>52517</v>
      </c>
      <c r="H8" s="45">
        <v>59919</v>
      </c>
      <c r="I8" s="45">
        <v>27924</v>
      </c>
      <c r="J8" s="45">
        <v>51255</v>
      </c>
      <c r="K8" s="45">
        <v>284692</v>
      </c>
      <c r="L8" s="45">
        <v>177645</v>
      </c>
      <c r="M8" s="45">
        <v>17009</v>
      </c>
      <c r="N8" s="45">
        <v>942</v>
      </c>
    </row>
    <row r="9" spans="1:14" s="7" customFormat="1" ht="15" customHeight="1">
      <c r="A9" s="31" t="s">
        <v>39</v>
      </c>
      <c r="B9" s="20"/>
      <c r="C9" s="44">
        <v>203476</v>
      </c>
      <c r="D9" s="45">
        <v>374898</v>
      </c>
      <c r="E9" s="45">
        <v>166288</v>
      </c>
      <c r="F9" s="45">
        <v>364696</v>
      </c>
      <c r="G9" s="45">
        <v>67683</v>
      </c>
      <c r="H9" s="45">
        <v>127452</v>
      </c>
      <c r="I9" s="45">
        <v>31456</v>
      </c>
      <c r="J9" s="45">
        <v>101720</v>
      </c>
      <c r="K9" s="45">
        <v>966196</v>
      </c>
      <c r="L9" s="45">
        <v>212953</v>
      </c>
      <c r="M9" s="45">
        <v>67335</v>
      </c>
      <c r="N9" s="45">
        <v>8373</v>
      </c>
    </row>
    <row r="10" spans="1:14" s="7" customFormat="1" ht="15" customHeight="1">
      <c r="A10" s="31" t="s">
        <v>40</v>
      </c>
      <c r="B10" s="20"/>
      <c r="C10" s="44">
        <v>291616</v>
      </c>
      <c r="D10" s="45">
        <v>536582</v>
      </c>
      <c r="E10" s="45">
        <v>217485</v>
      </c>
      <c r="F10" s="45">
        <v>523646</v>
      </c>
      <c r="G10" s="45">
        <v>129112</v>
      </c>
      <c r="H10" s="45">
        <v>248008</v>
      </c>
      <c r="I10" s="45">
        <v>63498</v>
      </c>
      <c r="J10" s="45">
        <v>195973</v>
      </c>
      <c r="K10" s="45">
        <v>1509309</v>
      </c>
      <c r="L10" s="45">
        <v>258417</v>
      </c>
      <c r="M10" s="45">
        <v>87898</v>
      </c>
      <c r="N10" s="45">
        <v>12519</v>
      </c>
    </row>
    <row r="11" spans="1:14" s="7" customFormat="1" ht="15" customHeight="1">
      <c r="A11" s="31" t="s">
        <v>41</v>
      </c>
      <c r="B11" s="20"/>
      <c r="C11" s="44">
        <v>342530</v>
      </c>
      <c r="D11" s="45">
        <v>503328</v>
      </c>
      <c r="E11" s="45">
        <v>257670</v>
      </c>
      <c r="F11" s="45">
        <v>692437</v>
      </c>
      <c r="G11" s="45">
        <v>112962</v>
      </c>
      <c r="H11" s="45">
        <v>180045</v>
      </c>
      <c r="I11" s="45">
        <v>46569</v>
      </c>
      <c r="J11" s="45">
        <v>186478</v>
      </c>
      <c r="K11" s="45">
        <v>1465826</v>
      </c>
      <c r="L11" s="45">
        <v>391126</v>
      </c>
      <c r="M11" s="45">
        <v>118570</v>
      </c>
      <c r="N11" s="45">
        <v>5212</v>
      </c>
    </row>
    <row r="12" spans="1:14" s="7" customFormat="1" ht="15" customHeight="1">
      <c r="A12" s="31" t="s">
        <v>42</v>
      </c>
      <c r="B12" s="20"/>
      <c r="C12" s="44">
        <v>525152</v>
      </c>
      <c r="D12" s="45">
        <v>966074</v>
      </c>
      <c r="E12" s="45">
        <v>473841</v>
      </c>
      <c r="F12" s="45">
        <v>1070342</v>
      </c>
      <c r="G12" s="45">
        <v>184388</v>
      </c>
      <c r="H12" s="45">
        <v>279849</v>
      </c>
      <c r="I12" s="45">
        <v>128585</v>
      </c>
      <c r="J12" s="45">
        <v>352408</v>
      </c>
      <c r="K12" s="45">
        <v>2636332</v>
      </c>
      <c r="L12" s="45">
        <v>461013</v>
      </c>
      <c r="M12" s="45">
        <v>189868</v>
      </c>
      <c r="N12" s="45">
        <v>6558</v>
      </c>
    </row>
    <row r="13" spans="1:14" s="7" customFormat="1" ht="15" customHeight="1">
      <c r="A13" s="31" t="s">
        <v>35</v>
      </c>
      <c r="B13" s="20"/>
      <c r="C13" s="44">
        <v>31685</v>
      </c>
      <c r="D13" s="45">
        <v>83442</v>
      </c>
      <c r="E13" s="45">
        <v>31470</v>
      </c>
      <c r="F13" s="45">
        <v>68345</v>
      </c>
      <c r="G13" s="45">
        <v>17717</v>
      </c>
      <c r="H13" s="45">
        <v>17439</v>
      </c>
      <c r="I13" s="45">
        <v>7069</v>
      </c>
      <c r="J13" s="45">
        <v>19881</v>
      </c>
      <c r="K13" s="45">
        <v>212444</v>
      </c>
      <c r="L13" s="45">
        <v>33358</v>
      </c>
      <c r="M13" s="45">
        <v>8748</v>
      </c>
      <c r="N13" s="45">
        <v>92</v>
      </c>
    </row>
    <row r="14" spans="1:14" s="7" customFormat="1" ht="15" customHeight="1">
      <c r="A14" s="31" t="s">
        <v>43</v>
      </c>
      <c r="B14" s="20"/>
      <c r="C14" s="44">
        <v>47505</v>
      </c>
      <c r="D14" s="45">
        <v>64572</v>
      </c>
      <c r="E14" s="45">
        <v>56383</v>
      </c>
      <c r="F14" s="45">
        <v>66159</v>
      </c>
      <c r="G14" s="45">
        <v>14664</v>
      </c>
      <c r="H14" s="45">
        <v>21560</v>
      </c>
      <c r="I14" s="45">
        <v>6282</v>
      </c>
      <c r="J14" s="45">
        <v>35155</v>
      </c>
      <c r="K14" s="45">
        <v>229146</v>
      </c>
      <c r="L14" s="45">
        <v>32207</v>
      </c>
      <c r="M14" s="45">
        <v>19590</v>
      </c>
      <c r="N14" s="45">
        <v>873</v>
      </c>
    </row>
    <row r="15" spans="1:14" s="7" customFormat="1" ht="15" customHeight="1">
      <c r="A15" s="31" t="s">
        <v>44</v>
      </c>
      <c r="B15" s="20"/>
      <c r="C15" s="44">
        <v>47237</v>
      </c>
      <c r="D15" s="45">
        <v>68176</v>
      </c>
      <c r="E15" s="45">
        <v>40183</v>
      </c>
      <c r="F15" s="45">
        <v>90983</v>
      </c>
      <c r="G15" s="45">
        <v>18008</v>
      </c>
      <c r="H15" s="45">
        <v>19931</v>
      </c>
      <c r="I15" s="45">
        <v>12185</v>
      </c>
      <c r="J15" s="45">
        <v>26019</v>
      </c>
      <c r="K15" s="45">
        <v>290964</v>
      </c>
      <c r="L15" s="45">
        <v>31638</v>
      </c>
      <c r="M15" s="45">
        <v>16835</v>
      </c>
      <c r="N15" s="45">
        <v>295</v>
      </c>
    </row>
    <row r="16" spans="1:14" s="7" customFormat="1" ht="15" customHeight="1">
      <c r="A16" s="31" t="s">
        <v>45</v>
      </c>
      <c r="B16" s="20"/>
      <c r="C16" s="44">
        <v>56043</v>
      </c>
      <c r="D16" s="45">
        <v>158962</v>
      </c>
      <c r="E16" s="45">
        <v>43398</v>
      </c>
      <c r="F16" s="45">
        <v>145177</v>
      </c>
      <c r="G16" s="45">
        <v>17364</v>
      </c>
      <c r="H16" s="45">
        <v>15098</v>
      </c>
      <c r="I16" s="45">
        <v>15550</v>
      </c>
      <c r="J16" s="45">
        <v>38223</v>
      </c>
      <c r="K16" s="45">
        <v>207146</v>
      </c>
      <c r="L16" s="45">
        <v>53141</v>
      </c>
      <c r="M16" s="45">
        <v>15722</v>
      </c>
      <c r="N16" s="45">
        <v>1373</v>
      </c>
    </row>
    <row r="17" spans="1:15" s="7" customFormat="1" ht="15" customHeight="1">
      <c r="A17" s="31" t="s">
        <v>46</v>
      </c>
      <c r="B17" s="20"/>
      <c r="C17" s="44">
        <v>68832</v>
      </c>
      <c r="D17" s="45">
        <v>88795</v>
      </c>
      <c r="E17" s="45">
        <v>32772</v>
      </c>
      <c r="F17" s="45">
        <v>79177</v>
      </c>
      <c r="G17" s="45">
        <v>19619</v>
      </c>
      <c r="H17" s="45">
        <v>31073</v>
      </c>
      <c r="I17" s="45">
        <v>13382</v>
      </c>
      <c r="J17" s="45">
        <v>38187</v>
      </c>
      <c r="K17" s="45">
        <v>235165</v>
      </c>
      <c r="L17" s="45">
        <v>67644</v>
      </c>
      <c r="M17" s="45">
        <v>19080</v>
      </c>
      <c r="N17" s="45">
        <v>1651</v>
      </c>
    </row>
    <row r="18" spans="1:15" s="7" customFormat="1" ht="15" customHeight="1">
      <c r="A18" s="31" t="s">
        <v>47</v>
      </c>
      <c r="B18" s="20"/>
      <c r="C18" s="44">
        <v>56759</v>
      </c>
      <c r="D18" s="45">
        <v>123133</v>
      </c>
      <c r="E18" s="45">
        <v>37322</v>
      </c>
      <c r="F18" s="45">
        <v>116888</v>
      </c>
      <c r="G18" s="45">
        <v>26995</v>
      </c>
      <c r="H18" s="45">
        <v>35553</v>
      </c>
      <c r="I18" s="45">
        <v>15763</v>
      </c>
      <c r="J18" s="45">
        <v>51838</v>
      </c>
      <c r="K18" s="45">
        <v>222147</v>
      </c>
      <c r="L18" s="45">
        <v>49796</v>
      </c>
      <c r="M18" s="45">
        <v>14298</v>
      </c>
      <c r="N18" s="45">
        <v>1679</v>
      </c>
    </row>
    <row r="19" spans="1:15" s="7" customFormat="1" ht="15" customHeight="1">
      <c r="A19" s="31" t="s">
        <v>48</v>
      </c>
      <c r="B19" s="20"/>
      <c r="C19" s="44">
        <v>44461</v>
      </c>
      <c r="D19" s="45">
        <v>78169</v>
      </c>
      <c r="E19" s="45">
        <v>55971</v>
      </c>
      <c r="F19" s="45">
        <v>113223</v>
      </c>
      <c r="G19" s="45">
        <v>5495</v>
      </c>
      <c r="H19" s="45">
        <v>35096</v>
      </c>
      <c r="I19" s="45">
        <v>23695</v>
      </c>
      <c r="J19" s="45">
        <v>34646</v>
      </c>
      <c r="K19" s="45">
        <v>195130</v>
      </c>
      <c r="L19" s="45">
        <v>18569</v>
      </c>
      <c r="M19" s="45">
        <v>20095</v>
      </c>
      <c r="N19" s="45">
        <v>232</v>
      </c>
    </row>
    <row r="20" spans="1:15" s="7" customFormat="1" ht="15" customHeight="1">
      <c r="A20" s="31" t="s">
        <v>49</v>
      </c>
      <c r="B20" s="20"/>
      <c r="C20" s="44">
        <v>49866</v>
      </c>
      <c r="D20" s="45">
        <v>68053</v>
      </c>
      <c r="E20" s="45">
        <v>35964</v>
      </c>
      <c r="F20" s="45">
        <v>90508</v>
      </c>
      <c r="G20" s="45">
        <v>9550</v>
      </c>
      <c r="H20" s="45">
        <v>22672</v>
      </c>
      <c r="I20" s="45">
        <v>13106</v>
      </c>
      <c r="J20" s="45">
        <v>28647</v>
      </c>
      <c r="K20" s="45">
        <v>232031</v>
      </c>
      <c r="L20" s="45">
        <v>40664</v>
      </c>
      <c r="M20" s="45">
        <v>16329</v>
      </c>
      <c r="N20" s="45">
        <v>308</v>
      </c>
    </row>
    <row r="21" spans="1:15" s="7" customFormat="1" ht="15" customHeight="1">
      <c r="A21" s="31" t="s">
        <v>50</v>
      </c>
      <c r="B21" s="20"/>
      <c r="C21" s="44">
        <v>45954</v>
      </c>
      <c r="D21" s="45">
        <v>100928</v>
      </c>
      <c r="E21" s="45">
        <v>61949</v>
      </c>
      <c r="F21" s="45">
        <v>90197</v>
      </c>
      <c r="G21" s="45">
        <v>14996</v>
      </c>
      <c r="H21" s="45">
        <v>39444</v>
      </c>
      <c r="I21" s="45">
        <v>12658</v>
      </c>
      <c r="J21" s="45">
        <v>22262</v>
      </c>
      <c r="K21" s="45">
        <v>316781</v>
      </c>
      <c r="L21" s="45">
        <v>60018</v>
      </c>
      <c r="M21" s="45">
        <v>23921</v>
      </c>
      <c r="N21" s="45">
        <v>752</v>
      </c>
    </row>
    <row r="22" spans="1:15" s="7" customFormat="1" ht="15" customHeight="1">
      <c r="A22" s="31" t="s">
        <v>51</v>
      </c>
      <c r="B22" s="20"/>
      <c r="C22" s="44">
        <v>122012</v>
      </c>
      <c r="D22" s="45">
        <v>149417</v>
      </c>
      <c r="E22" s="45">
        <v>99451</v>
      </c>
      <c r="F22" s="45">
        <v>194555</v>
      </c>
      <c r="G22" s="45">
        <v>40414</v>
      </c>
      <c r="H22" s="45">
        <v>55516</v>
      </c>
      <c r="I22" s="45">
        <v>22076</v>
      </c>
      <c r="J22" s="45">
        <v>75386</v>
      </c>
      <c r="K22" s="45">
        <v>392010</v>
      </c>
      <c r="L22" s="45">
        <v>115385</v>
      </c>
      <c r="M22" s="45">
        <v>34982</v>
      </c>
      <c r="N22" s="45">
        <v>4144</v>
      </c>
    </row>
    <row r="23" spans="1:15" s="7" customFormat="1" ht="15" customHeight="1">
      <c r="A23" s="31" t="s">
        <v>52</v>
      </c>
      <c r="B23" s="20"/>
      <c r="C23" s="44">
        <v>8993</v>
      </c>
      <c r="D23" s="45">
        <v>20654</v>
      </c>
      <c r="E23" s="45">
        <v>12165</v>
      </c>
      <c r="F23" s="45">
        <v>21326</v>
      </c>
      <c r="G23" s="45">
        <v>2751</v>
      </c>
      <c r="H23" s="45">
        <v>8854</v>
      </c>
      <c r="I23" s="45">
        <v>5305</v>
      </c>
      <c r="J23" s="45">
        <v>13841</v>
      </c>
      <c r="K23" s="45">
        <v>97821</v>
      </c>
      <c r="L23" s="45">
        <v>14523</v>
      </c>
      <c r="M23" s="45">
        <v>4761</v>
      </c>
      <c r="N23" s="47">
        <v>0</v>
      </c>
    </row>
    <row r="24" spans="1:15" s="7" customFormat="1" ht="15" customHeight="1">
      <c r="A24" s="31" t="s">
        <v>53</v>
      </c>
      <c r="B24" s="20"/>
      <c r="C24" s="44">
        <v>24732</v>
      </c>
      <c r="D24" s="45">
        <v>43331</v>
      </c>
      <c r="E24" s="45">
        <v>17868</v>
      </c>
      <c r="F24" s="45">
        <v>50760</v>
      </c>
      <c r="G24" s="45">
        <v>11240</v>
      </c>
      <c r="H24" s="45">
        <v>14717</v>
      </c>
      <c r="I24" s="45">
        <v>3589</v>
      </c>
      <c r="J24" s="45">
        <v>18081</v>
      </c>
      <c r="K24" s="45">
        <v>62581</v>
      </c>
      <c r="L24" s="45">
        <v>16745</v>
      </c>
      <c r="M24" s="45">
        <v>5215</v>
      </c>
      <c r="N24" s="45">
        <v>1713</v>
      </c>
    </row>
    <row r="25" spans="1:15" s="7" customFormat="1" ht="15" customHeight="1">
      <c r="A25" s="31" t="s">
        <v>54</v>
      </c>
      <c r="B25" s="20"/>
      <c r="C25" s="44">
        <v>29499</v>
      </c>
      <c r="D25" s="45">
        <v>48661</v>
      </c>
      <c r="E25" s="45">
        <v>43376</v>
      </c>
      <c r="F25" s="45">
        <v>64580</v>
      </c>
      <c r="G25" s="45">
        <v>14762</v>
      </c>
      <c r="H25" s="45">
        <v>11559</v>
      </c>
      <c r="I25" s="45">
        <v>8620</v>
      </c>
      <c r="J25" s="45">
        <v>19535</v>
      </c>
      <c r="K25" s="45">
        <v>161595</v>
      </c>
      <c r="L25" s="45">
        <v>30936</v>
      </c>
      <c r="M25" s="45">
        <v>7142</v>
      </c>
      <c r="N25" s="45">
        <v>965</v>
      </c>
    </row>
    <row r="26" spans="1:15" s="7" customFormat="1" ht="15" customHeight="1">
      <c r="A26" s="31" t="s">
        <v>35</v>
      </c>
      <c r="B26" s="46" t="s">
        <v>33</v>
      </c>
      <c r="C26" s="44">
        <v>58788</v>
      </c>
      <c r="D26" s="45">
        <v>36771</v>
      </c>
      <c r="E26" s="45">
        <v>26042</v>
      </c>
      <c r="F26" s="45">
        <v>57889</v>
      </c>
      <c r="G26" s="45">
        <v>11661</v>
      </c>
      <c r="H26" s="45">
        <v>20386</v>
      </c>
      <c r="I26" s="45">
        <v>4562</v>
      </c>
      <c r="J26" s="45">
        <v>23929</v>
      </c>
      <c r="K26" s="45">
        <v>70013</v>
      </c>
      <c r="L26" s="45">
        <v>53181</v>
      </c>
      <c r="M26" s="45">
        <v>17864</v>
      </c>
      <c r="N26" s="45">
        <v>1466</v>
      </c>
    </row>
    <row r="27" spans="1:15" s="7" customFormat="1" ht="28.9" customHeight="1">
      <c r="A27" s="29" t="s">
        <v>27</v>
      </c>
      <c r="B27" s="29"/>
      <c r="C27" s="41">
        <v>13517</v>
      </c>
      <c r="D27" s="42">
        <v>-65869</v>
      </c>
      <c r="E27" s="42">
        <v>-10448</v>
      </c>
      <c r="F27" s="42">
        <v>-83475</v>
      </c>
      <c r="G27" s="42">
        <v>-17283</v>
      </c>
      <c r="H27" s="42">
        <v>-3906</v>
      </c>
      <c r="I27" s="42">
        <v>6112</v>
      </c>
      <c r="J27" s="42">
        <v>-2045</v>
      </c>
      <c r="K27" s="42">
        <v>-315812</v>
      </c>
      <c r="L27" s="42">
        <v>8049</v>
      </c>
      <c r="M27" s="42">
        <v>-9016</v>
      </c>
      <c r="N27" s="42">
        <v>4749</v>
      </c>
      <c r="O27" s="27"/>
    </row>
    <row r="28" spans="1:15" s="7" customFormat="1" ht="28.9" customHeight="1">
      <c r="A28" s="29" t="s">
        <v>29</v>
      </c>
      <c r="B28" s="29"/>
      <c r="C28" s="43">
        <v>12.5</v>
      </c>
      <c r="D28" s="26">
        <v>-30.6</v>
      </c>
      <c r="E28" s="26">
        <v>-9.5</v>
      </c>
      <c r="F28" s="26">
        <v>-30</v>
      </c>
      <c r="G28" s="26">
        <v>-30</v>
      </c>
      <c r="H28" s="26">
        <v>-6.6</v>
      </c>
      <c r="I28" s="26">
        <v>38.299999999999997</v>
      </c>
      <c r="J28" s="26">
        <v>-2.6</v>
      </c>
      <c r="K28" s="26">
        <v>-44.6</v>
      </c>
      <c r="L28" s="26">
        <v>7.5</v>
      </c>
      <c r="M28" s="26">
        <v>-20.5</v>
      </c>
      <c r="N28" s="30" t="s">
        <v>57</v>
      </c>
      <c r="O28" s="27"/>
    </row>
    <row r="29" spans="1:15" s="8" customFormat="1" ht="3" customHeight="1">
      <c r="A29" s="10"/>
      <c r="B29" s="10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</row>
    <row r="30" spans="1:15" s="4" customFormat="1" ht="14.1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1" spans="1:15" ht="15" customHeight="1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2" spans="1:15" s="2" customFormat="1" hidden="1">
      <c r="A32" s="18" t="s">
        <v>1</v>
      </c>
      <c r="B32" s="18"/>
      <c r="C32" s="19" t="s">
        <v>0</v>
      </c>
      <c r="N32" s="1"/>
    </row>
  </sheetData>
  <mergeCells count="6">
    <mergeCell ref="A1:N1"/>
    <mergeCell ref="A2:N2"/>
    <mergeCell ref="E3:J3"/>
    <mergeCell ref="A30:N30"/>
    <mergeCell ref="A31:N31"/>
    <mergeCell ref="A4:B4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M32"/>
  <sheetViews>
    <sheetView showGridLines="0" zoomScaleNormal="75" workbookViewId="0">
      <selection sqref="A1:M1"/>
    </sheetView>
  </sheetViews>
  <sheetFormatPr defaultRowHeight="16.5"/>
  <cols>
    <col min="1" max="1" width="13.625" style="2" customWidth="1"/>
    <col min="2" max="2" width="2.125" style="2" customWidth="1"/>
    <col min="3" max="3" width="9.625" style="2" customWidth="1"/>
    <col min="4" max="12" width="8.875" style="2" customWidth="1"/>
    <col min="13" max="13" width="8.875" style="1" customWidth="1"/>
    <col min="14" max="16384" width="9" style="1"/>
  </cols>
  <sheetData>
    <row r="1" spans="1:13" ht="22.5" customHeight="1">
      <c r="A1" s="34" t="s">
        <v>60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18" customHeight="1">
      <c r="A2" s="36" t="s">
        <v>59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15.95" customHeight="1">
      <c r="A3" s="13"/>
      <c r="B3" s="13"/>
      <c r="C3" s="13"/>
      <c r="D3" s="37"/>
      <c r="E3" s="38"/>
      <c r="F3" s="38"/>
      <c r="G3" s="38"/>
      <c r="H3" s="38"/>
      <c r="I3" s="38"/>
      <c r="J3" s="23"/>
      <c r="K3" s="23"/>
      <c r="L3" s="23"/>
      <c r="M3" s="11" t="s">
        <v>30</v>
      </c>
    </row>
    <row r="4" spans="1:13" s="9" customFormat="1" ht="34.15" customHeight="1">
      <c r="A4" s="39" t="s">
        <v>31</v>
      </c>
      <c r="B4" s="40"/>
      <c r="C4" s="12" t="s">
        <v>2</v>
      </c>
      <c r="D4" s="12" t="s">
        <v>3</v>
      </c>
      <c r="E4" s="21" t="s">
        <v>4</v>
      </c>
      <c r="F4" s="12" t="s">
        <v>5</v>
      </c>
      <c r="G4" s="21" t="s">
        <v>6</v>
      </c>
      <c r="H4" s="12" t="s">
        <v>7</v>
      </c>
      <c r="I4" s="12" t="s">
        <v>8</v>
      </c>
      <c r="J4" s="21" t="s">
        <v>9</v>
      </c>
      <c r="K4" s="22" t="s">
        <v>10</v>
      </c>
      <c r="L4" s="12" t="s">
        <v>11</v>
      </c>
      <c r="M4" s="21" t="s">
        <v>12</v>
      </c>
    </row>
    <row r="5" spans="1:13" s="6" customFormat="1" ht="3" customHeight="1">
      <c r="A5" s="5"/>
      <c r="B5" s="5"/>
      <c r="C5" s="3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s="7" customFormat="1" ht="15" customHeight="1">
      <c r="A6" s="31" t="s">
        <v>36</v>
      </c>
      <c r="B6" s="20"/>
      <c r="C6" s="44">
        <v>839263</v>
      </c>
      <c r="D6" s="45">
        <v>178482</v>
      </c>
      <c r="E6" s="45">
        <v>374776</v>
      </c>
      <c r="F6" s="45">
        <v>101544</v>
      </c>
      <c r="G6" s="45">
        <v>65535</v>
      </c>
      <c r="H6" s="45">
        <v>20241</v>
      </c>
      <c r="I6" s="45">
        <v>28290</v>
      </c>
      <c r="J6" s="45">
        <v>679</v>
      </c>
      <c r="K6" s="45">
        <v>11047</v>
      </c>
      <c r="L6" s="45">
        <v>3317</v>
      </c>
      <c r="M6" s="45">
        <v>30960</v>
      </c>
    </row>
    <row r="7" spans="1:13" s="7" customFormat="1" ht="15" customHeight="1">
      <c r="A7" s="31" t="s">
        <v>37</v>
      </c>
      <c r="B7" s="20"/>
      <c r="C7" s="44">
        <v>2056788</v>
      </c>
      <c r="D7" s="45">
        <v>757407</v>
      </c>
      <c r="E7" s="47">
        <v>0</v>
      </c>
      <c r="F7" s="45">
        <v>192414</v>
      </c>
      <c r="G7" s="45">
        <v>154225</v>
      </c>
      <c r="H7" s="45">
        <v>88692</v>
      </c>
      <c r="I7" s="45">
        <v>138579</v>
      </c>
      <c r="J7" s="45">
        <v>10827</v>
      </c>
      <c r="K7" s="45">
        <v>25312</v>
      </c>
      <c r="L7" s="45">
        <v>13703</v>
      </c>
      <c r="M7" s="45">
        <v>48802</v>
      </c>
    </row>
    <row r="8" spans="1:13" s="7" customFormat="1" ht="15" customHeight="1">
      <c r="A8" s="31" t="s">
        <v>38</v>
      </c>
      <c r="B8" s="20"/>
      <c r="C8" s="44">
        <v>3219343</v>
      </c>
      <c r="D8" s="45">
        <v>422430</v>
      </c>
      <c r="E8" s="45">
        <v>1083789</v>
      </c>
      <c r="F8" s="45">
        <v>257184</v>
      </c>
      <c r="G8" s="45">
        <v>452953</v>
      </c>
      <c r="H8" s="45">
        <v>163694</v>
      </c>
      <c r="I8" s="45">
        <v>241654</v>
      </c>
      <c r="J8" s="45">
        <v>31389</v>
      </c>
      <c r="K8" s="45">
        <v>70947</v>
      </c>
      <c r="L8" s="45">
        <v>30359</v>
      </c>
      <c r="M8" s="45">
        <v>140919</v>
      </c>
    </row>
    <row r="9" spans="1:13" s="7" customFormat="1" ht="15" customHeight="1">
      <c r="A9" s="31" t="s">
        <v>39</v>
      </c>
      <c r="B9" s="20"/>
      <c r="C9" s="44">
        <v>7669021</v>
      </c>
      <c r="D9" s="45">
        <v>715866</v>
      </c>
      <c r="E9" s="45">
        <v>2990066</v>
      </c>
      <c r="F9" s="45">
        <v>561361</v>
      </c>
      <c r="G9" s="45">
        <v>1287907</v>
      </c>
      <c r="H9" s="45">
        <v>334909</v>
      </c>
      <c r="I9" s="45">
        <v>501557</v>
      </c>
      <c r="J9" s="45">
        <v>34956</v>
      </c>
      <c r="K9" s="45">
        <v>330229</v>
      </c>
      <c r="L9" s="45">
        <v>80528</v>
      </c>
      <c r="M9" s="45">
        <v>233547</v>
      </c>
    </row>
    <row r="10" spans="1:13" s="7" customFormat="1" ht="15" customHeight="1">
      <c r="A10" s="31" t="s">
        <v>40</v>
      </c>
      <c r="B10" s="20"/>
      <c r="C10" s="44">
        <v>17188513</v>
      </c>
      <c r="D10" s="45">
        <v>1751732</v>
      </c>
      <c r="E10" s="45">
        <v>5953298</v>
      </c>
      <c r="F10" s="45">
        <v>1591042</v>
      </c>
      <c r="G10" s="45">
        <v>2495725</v>
      </c>
      <c r="H10" s="45">
        <v>1007111</v>
      </c>
      <c r="I10" s="45">
        <v>1821924</v>
      </c>
      <c r="J10" s="45">
        <v>84604</v>
      </c>
      <c r="K10" s="45">
        <v>538089</v>
      </c>
      <c r="L10" s="45">
        <v>165303</v>
      </c>
      <c r="M10" s="45">
        <v>501515</v>
      </c>
    </row>
    <row r="11" spans="1:13" s="7" customFormat="1" ht="15" customHeight="1">
      <c r="A11" s="31" t="s">
        <v>41</v>
      </c>
      <c r="B11" s="20"/>
      <c r="C11" s="44">
        <v>19795000</v>
      </c>
      <c r="D11" s="45">
        <v>1325660</v>
      </c>
      <c r="E11" s="45">
        <v>6439821</v>
      </c>
      <c r="F11" s="45">
        <v>2287622</v>
      </c>
      <c r="G11" s="45">
        <v>3292656</v>
      </c>
      <c r="H11" s="45">
        <v>922409</v>
      </c>
      <c r="I11" s="45">
        <v>2550645</v>
      </c>
      <c r="J11" s="45">
        <v>113526</v>
      </c>
      <c r="K11" s="45">
        <v>738725</v>
      </c>
      <c r="L11" s="45">
        <v>146958</v>
      </c>
      <c r="M11" s="45">
        <v>874186</v>
      </c>
    </row>
    <row r="12" spans="1:13" s="7" customFormat="1" ht="15" customHeight="1">
      <c r="A12" s="31" t="s">
        <v>42</v>
      </c>
      <c r="B12" s="20"/>
      <c r="C12" s="44">
        <v>29143110</v>
      </c>
      <c r="D12" s="45">
        <v>3513623</v>
      </c>
      <c r="E12" s="45">
        <v>9168460</v>
      </c>
      <c r="F12" s="45">
        <v>2683043</v>
      </c>
      <c r="G12" s="45">
        <v>4991513</v>
      </c>
      <c r="H12" s="45">
        <v>1334736</v>
      </c>
      <c r="I12" s="45">
        <v>3618930</v>
      </c>
      <c r="J12" s="45">
        <v>180338</v>
      </c>
      <c r="K12" s="45">
        <v>706269</v>
      </c>
      <c r="L12" s="45">
        <v>238759</v>
      </c>
      <c r="M12" s="45">
        <v>767595</v>
      </c>
    </row>
    <row r="13" spans="1:13" s="7" customFormat="1" ht="15" customHeight="1">
      <c r="A13" s="31" t="s">
        <v>35</v>
      </c>
      <c r="B13" s="20"/>
      <c r="C13" s="50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</row>
    <row r="14" spans="1:13" s="7" customFormat="1" ht="15" customHeight="1">
      <c r="A14" s="31" t="s">
        <v>43</v>
      </c>
      <c r="B14" s="20"/>
      <c r="C14" s="50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</row>
    <row r="15" spans="1:13" s="7" customFormat="1" ht="15" customHeight="1">
      <c r="A15" s="31" t="s">
        <v>44</v>
      </c>
      <c r="B15" s="20"/>
      <c r="C15" s="50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</row>
    <row r="16" spans="1:13" s="7" customFormat="1" ht="15" customHeight="1">
      <c r="A16" s="31" t="s">
        <v>45</v>
      </c>
      <c r="B16" s="20"/>
      <c r="C16" s="50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</row>
    <row r="17" spans="1:13" s="7" customFormat="1" ht="15" customHeight="1">
      <c r="A17" s="31" t="s">
        <v>46</v>
      </c>
      <c r="B17" s="20"/>
      <c r="C17" s="50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</row>
    <row r="18" spans="1:13" s="7" customFormat="1" ht="15" customHeight="1">
      <c r="A18" s="31" t="s">
        <v>47</v>
      </c>
      <c r="B18" s="20"/>
      <c r="C18" s="44">
        <v>29143110</v>
      </c>
      <c r="D18" s="45">
        <v>3513623</v>
      </c>
      <c r="E18" s="45">
        <v>9168460</v>
      </c>
      <c r="F18" s="45">
        <v>2683043</v>
      </c>
      <c r="G18" s="45">
        <v>4991513</v>
      </c>
      <c r="H18" s="45">
        <v>1334736</v>
      </c>
      <c r="I18" s="45">
        <v>3618930</v>
      </c>
      <c r="J18" s="45">
        <v>180338</v>
      </c>
      <c r="K18" s="45">
        <v>706269</v>
      </c>
      <c r="L18" s="45">
        <v>238759</v>
      </c>
      <c r="M18" s="45">
        <v>767595</v>
      </c>
    </row>
    <row r="19" spans="1:13" s="7" customFormat="1" ht="15" customHeight="1">
      <c r="A19" s="31" t="s">
        <v>48</v>
      </c>
      <c r="B19" s="20"/>
      <c r="C19" s="50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</row>
    <row r="20" spans="1:13" s="7" customFormat="1" ht="15" customHeight="1">
      <c r="A20" s="31" t="s">
        <v>49</v>
      </c>
      <c r="B20" s="20"/>
      <c r="C20" s="50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</row>
    <row r="21" spans="1:13" s="7" customFormat="1" ht="15" customHeight="1">
      <c r="A21" s="31" t="s">
        <v>50</v>
      </c>
      <c r="B21" s="20"/>
      <c r="C21" s="50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</row>
    <row r="22" spans="1:13" s="7" customFormat="1" ht="15" customHeight="1">
      <c r="A22" s="31" t="s">
        <v>51</v>
      </c>
      <c r="B22" s="20"/>
      <c r="C22" s="50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</row>
    <row r="23" spans="1:13" s="7" customFormat="1" ht="15" customHeight="1">
      <c r="A23" s="31" t="s">
        <v>52</v>
      </c>
      <c r="B23" s="20"/>
      <c r="C23" s="50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</row>
    <row r="24" spans="1:13" s="7" customFormat="1" ht="15" customHeight="1">
      <c r="A24" s="31" t="s">
        <v>53</v>
      </c>
      <c r="B24" s="20"/>
      <c r="C24" s="50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</row>
    <row r="25" spans="1:13" s="7" customFormat="1" ht="15" customHeight="1">
      <c r="A25" s="31" t="s">
        <v>54</v>
      </c>
      <c r="B25" s="20"/>
      <c r="C25" s="50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</row>
    <row r="26" spans="1:13" s="7" customFormat="1" ht="15" customHeight="1">
      <c r="A26" s="31" t="s">
        <v>35</v>
      </c>
      <c r="B26" s="46" t="s">
        <v>33</v>
      </c>
      <c r="C26" s="50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</row>
    <row r="27" spans="1:13" s="7" customFormat="1" ht="28.9" customHeight="1">
      <c r="A27" s="29" t="s">
        <v>26</v>
      </c>
      <c r="B27" s="29"/>
      <c r="C27" s="48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</row>
    <row r="28" spans="1:13" s="7" customFormat="1" ht="28.9" customHeight="1">
      <c r="A28" s="29" t="s">
        <v>29</v>
      </c>
      <c r="B28" s="29"/>
      <c r="C28" s="24" t="s">
        <v>57</v>
      </c>
      <c r="D28" s="25" t="s">
        <v>57</v>
      </c>
      <c r="E28" s="26" t="s">
        <v>57</v>
      </c>
      <c r="F28" s="25" t="s">
        <v>57</v>
      </c>
      <c r="G28" s="25" t="s">
        <v>57</v>
      </c>
      <c r="H28" s="26" t="s">
        <v>57</v>
      </c>
      <c r="I28" s="26" t="s">
        <v>57</v>
      </c>
      <c r="J28" s="26" t="s">
        <v>57</v>
      </c>
      <c r="K28" s="26" t="s">
        <v>57</v>
      </c>
      <c r="L28" s="26" t="s">
        <v>57</v>
      </c>
      <c r="M28" s="25" t="s">
        <v>57</v>
      </c>
    </row>
    <row r="29" spans="1:13" s="8" customFormat="1" ht="3" customHeight="1">
      <c r="A29" s="10"/>
      <c r="B29" s="10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7"/>
    </row>
    <row r="30" spans="1:13" s="4" customFormat="1" ht="14.1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1:13" ht="15" customHeight="1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 s="2" customFormat="1" hidden="1">
      <c r="A32" s="18" t="s">
        <v>1</v>
      </c>
      <c r="B32" s="18"/>
      <c r="C32" s="19" t="s">
        <v>0</v>
      </c>
      <c r="M32" s="1"/>
    </row>
  </sheetData>
  <mergeCells count="6">
    <mergeCell ref="A1:M1"/>
    <mergeCell ref="A2:M2"/>
    <mergeCell ref="D3:I3"/>
    <mergeCell ref="A30:M30"/>
    <mergeCell ref="A31:M31"/>
    <mergeCell ref="A4:B4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O32"/>
  <sheetViews>
    <sheetView showGridLines="0" zoomScaleNormal="75" workbookViewId="0">
      <selection sqref="A1:N1"/>
    </sheetView>
  </sheetViews>
  <sheetFormatPr defaultRowHeight="16.5"/>
  <cols>
    <col min="1" max="1" width="13.625" style="2" customWidth="1"/>
    <col min="2" max="2" width="2.125" style="2" customWidth="1"/>
    <col min="3" max="13" width="8.25" style="2" customWidth="1"/>
    <col min="14" max="14" width="8.25" style="1" customWidth="1"/>
    <col min="15" max="16384" width="9" style="1"/>
  </cols>
  <sheetData>
    <row r="1" spans="1:15" ht="22.5" customHeight="1">
      <c r="A1" s="34" t="s">
        <v>62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5" ht="18" customHeight="1">
      <c r="A2" s="36" t="s">
        <v>59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28"/>
    </row>
    <row r="3" spans="1:15" ht="15.95" customHeight="1">
      <c r="A3" s="13"/>
      <c r="B3" s="13"/>
      <c r="C3" s="13"/>
      <c r="D3" s="13"/>
      <c r="E3" s="37"/>
      <c r="F3" s="38"/>
      <c r="G3" s="38"/>
      <c r="H3" s="38"/>
      <c r="I3" s="38"/>
      <c r="J3" s="38"/>
      <c r="K3" s="23"/>
      <c r="L3" s="23"/>
      <c r="M3" s="23"/>
      <c r="N3" s="11" t="s">
        <v>30</v>
      </c>
    </row>
    <row r="4" spans="1:15" s="9" customFormat="1" ht="34.15" customHeight="1">
      <c r="A4" s="39" t="s">
        <v>31</v>
      </c>
      <c r="B4" s="40"/>
      <c r="C4" s="12" t="s">
        <v>13</v>
      </c>
      <c r="D4" s="12" t="s">
        <v>14</v>
      </c>
      <c r="E4" s="12" t="s">
        <v>15</v>
      </c>
      <c r="F4" s="21" t="s">
        <v>16</v>
      </c>
      <c r="G4" s="12" t="s">
        <v>17</v>
      </c>
      <c r="H4" s="21" t="s">
        <v>18</v>
      </c>
      <c r="I4" s="12" t="s">
        <v>19</v>
      </c>
      <c r="J4" s="12" t="s">
        <v>20</v>
      </c>
      <c r="K4" s="21" t="s">
        <v>21</v>
      </c>
      <c r="L4" s="22" t="s">
        <v>22</v>
      </c>
      <c r="M4" s="12" t="s">
        <v>23</v>
      </c>
      <c r="N4" s="22" t="s">
        <v>24</v>
      </c>
    </row>
    <row r="5" spans="1:15" s="6" customFormat="1" ht="3" customHeight="1">
      <c r="A5" s="5"/>
      <c r="B5" s="5"/>
      <c r="C5" s="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5" s="7" customFormat="1" ht="15" customHeight="1">
      <c r="A6" s="31" t="s">
        <v>36</v>
      </c>
      <c r="B6" s="20"/>
      <c r="C6" s="44">
        <v>1250</v>
      </c>
      <c r="D6" s="45">
        <v>2507</v>
      </c>
      <c r="E6" s="45">
        <v>2092</v>
      </c>
      <c r="F6" s="45">
        <v>3371</v>
      </c>
      <c r="G6" s="45">
        <v>452</v>
      </c>
      <c r="H6" s="45">
        <v>2148</v>
      </c>
      <c r="I6" s="47">
        <v>0</v>
      </c>
      <c r="J6" s="45">
        <v>906</v>
      </c>
      <c r="K6" s="45">
        <v>6399</v>
      </c>
      <c r="L6" s="45">
        <v>2846</v>
      </c>
      <c r="M6" s="45">
        <v>2421</v>
      </c>
      <c r="N6" s="47">
        <v>0</v>
      </c>
    </row>
    <row r="7" spans="1:15" s="7" customFormat="1" ht="15" customHeight="1">
      <c r="A7" s="31" t="s">
        <v>37</v>
      </c>
      <c r="B7" s="20"/>
      <c r="C7" s="44">
        <v>1932</v>
      </c>
      <c r="D7" s="45">
        <v>13733</v>
      </c>
      <c r="E7" s="45">
        <v>9036</v>
      </c>
      <c r="F7" s="45">
        <v>9958</v>
      </c>
      <c r="G7" s="45">
        <v>2245</v>
      </c>
      <c r="H7" s="45">
        <v>2531</v>
      </c>
      <c r="I7" s="45">
        <v>391</v>
      </c>
      <c r="J7" s="45">
        <v>67</v>
      </c>
      <c r="K7" s="45">
        <v>11850</v>
      </c>
      <c r="L7" s="45">
        <v>15713</v>
      </c>
      <c r="M7" s="45">
        <v>12157</v>
      </c>
      <c r="N7" s="47">
        <v>0</v>
      </c>
    </row>
    <row r="8" spans="1:15" s="7" customFormat="1" ht="15" customHeight="1">
      <c r="A8" s="31" t="s">
        <v>38</v>
      </c>
      <c r="B8" s="20"/>
      <c r="C8" s="44">
        <v>7302</v>
      </c>
      <c r="D8" s="45">
        <v>64667</v>
      </c>
      <c r="E8" s="45">
        <v>23264</v>
      </c>
      <c r="F8" s="45">
        <v>44573</v>
      </c>
      <c r="G8" s="45">
        <v>3453</v>
      </c>
      <c r="H8" s="45">
        <v>12573</v>
      </c>
      <c r="I8" s="47">
        <v>0</v>
      </c>
      <c r="J8" s="47">
        <v>0</v>
      </c>
      <c r="K8" s="45">
        <v>109139</v>
      </c>
      <c r="L8" s="45">
        <v>49542</v>
      </c>
      <c r="M8" s="45">
        <v>9512</v>
      </c>
      <c r="N8" s="47">
        <v>0</v>
      </c>
    </row>
    <row r="9" spans="1:15" s="7" customFormat="1" ht="15" customHeight="1">
      <c r="A9" s="31" t="s">
        <v>39</v>
      </c>
      <c r="B9" s="20"/>
      <c r="C9" s="44">
        <v>38782</v>
      </c>
      <c r="D9" s="45">
        <v>95871</v>
      </c>
      <c r="E9" s="45">
        <v>16810</v>
      </c>
      <c r="F9" s="45">
        <v>45754</v>
      </c>
      <c r="G9" s="45">
        <v>5553</v>
      </c>
      <c r="H9" s="45">
        <v>52853</v>
      </c>
      <c r="I9" s="45">
        <v>131</v>
      </c>
      <c r="J9" s="45">
        <v>1018</v>
      </c>
      <c r="K9" s="45">
        <v>275684</v>
      </c>
      <c r="L9" s="45">
        <v>57430</v>
      </c>
      <c r="M9" s="45">
        <v>7770</v>
      </c>
      <c r="N9" s="45">
        <v>439</v>
      </c>
    </row>
    <row r="10" spans="1:15" s="7" customFormat="1" ht="15" customHeight="1">
      <c r="A10" s="31" t="s">
        <v>40</v>
      </c>
      <c r="B10" s="20"/>
      <c r="C10" s="44">
        <v>94983</v>
      </c>
      <c r="D10" s="45">
        <v>249023</v>
      </c>
      <c r="E10" s="45">
        <v>74635</v>
      </c>
      <c r="F10" s="45">
        <v>106483</v>
      </c>
      <c r="G10" s="45">
        <v>21786</v>
      </c>
      <c r="H10" s="45">
        <v>41691</v>
      </c>
      <c r="I10" s="47">
        <v>0</v>
      </c>
      <c r="J10" s="45" t="s">
        <v>61</v>
      </c>
      <c r="K10" s="45">
        <v>471180</v>
      </c>
      <c r="L10" s="45">
        <v>212189</v>
      </c>
      <c r="M10" s="45">
        <v>6271</v>
      </c>
      <c r="N10" s="45">
        <v>79</v>
      </c>
    </row>
    <row r="11" spans="1:15" s="7" customFormat="1" ht="15" customHeight="1">
      <c r="A11" s="31" t="s">
        <v>41</v>
      </c>
      <c r="B11" s="20"/>
      <c r="C11" s="44">
        <v>79777</v>
      </c>
      <c r="D11" s="45">
        <v>251521</v>
      </c>
      <c r="E11" s="45">
        <v>71622</v>
      </c>
      <c r="F11" s="45">
        <v>134608</v>
      </c>
      <c r="G11" s="45">
        <v>61625</v>
      </c>
      <c r="H11" s="45">
        <v>84763</v>
      </c>
      <c r="I11" s="45">
        <v>1758</v>
      </c>
      <c r="J11" s="45">
        <v>10987</v>
      </c>
      <c r="K11" s="45">
        <v>246448</v>
      </c>
      <c r="L11" s="45">
        <v>141839</v>
      </c>
      <c r="M11" s="45">
        <v>17961</v>
      </c>
      <c r="N11" s="47" t="s">
        <v>61</v>
      </c>
    </row>
    <row r="12" spans="1:15" s="7" customFormat="1" ht="15" customHeight="1">
      <c r="A12" s="31" t="s">
        <v>42</v>
      </c>
      <c r="B12" s="20"/>
      <c r="C12" s="44">
        <v>125539</v>
      </c>
      <c r="D12" s="45">
        <v>368811</v>
      </c>
      <c r="E12" s="45">
        <v>79998</v>
      </c>
      <c r="F12" s="45">
        <v>205250</v>
      </c>
      <c r="G12" s="45">
        <v>77052</v>
      </c>
      <c r="H12" s="45">
        <v>91678</v>
      </c>
      <c r="I12" s="45">
        <v>5897</v>
      </c>
      <c r="J12" s="45">
        <v>12320</v>
      </c>
      <c r="K12" s="45">
        <v>670705</v>
      </c>
      <c r="L12" s="45">
        <v>272829</v>
      </c>
      <c r="M12" s="45">
        <v>29769</v>
      </c>
      <c r="N12" s="47" t="s">
        <v>61</v>
      </c>
    </row>
    <row r="13" spans="1:15" s="7" customFormat="1" ht="15" customHeight="1">
      <c r="A13" s="31" t="s">
        <v>35</v>
      </c>
      <c r="B13" s="20"/>
      <c r="C13" s="50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</row>
    <row r="14" spans="1:15" s="7" customFormat="1" ht="15" customHeight="1">
      <c r="A14" s="31" t="s">
        <v>43</v>
      </c>
      <c r="B14" s="20"/>
      <c r="C14" s="50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</row>
    <row r="15" spans="1:15" s="7" customFormat="1" ht="15" customHeight="1">
      <c r="A15" s="31" t="s">
        <v>44</v>
      </c>
      <c r="B15" s="20"/>
      <c r="C15" s="50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</row>
    <row r="16" spans="1:15" s="7" customFormat="1" ht="15" customHeight="1">
      <c r="A16" s="31" t="s">
        <v>45</v>
      </c>
      <c r="B16" s="20"/>
      <c r="C16" s="50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</row>
    <row r="17" spans="1:15" s="7" customFormat="1" ht="15" customHeight="1">
      <c r="A17" s="31" t="s">
        <v>46</v>
      </c>
      <c r="B17" s="20"/>
      <c r="C17" s="50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</row>
    <row r="18" spans="1:15" s="7" customFormat="1" ht="15" customHeight="1">
      <c r="A18" s="31" t="s">
        <v>47</v>
      </c>
      <c r="B18" s="20"/>
      <c r="C18" s="44">
        <v>125539</v>
      </c>
      <c r="D18" s="45">
        <v>368811</v>
      </c>
      <c r="E18" s="45">
        <v>79998</v>
      </c>
      <c r="F18" s="45">
        <v>205250</v>
      </c>
      <c r="G18" s="45">
        <v>77052</v>
      </c>
      <c r="H18" s="45">
        <v>91678</v>
      </c>
      <c r="I18" s="45">
        <v>5897</v>
      </c>
      <c r="J18" s="45">
        <v>12320</v>
      </c>
      <c r="K18" s="45">
        <v>670705</v>
      </c>
      <c r="L18" s="45">
        <v>272829</v>
      </c>
      <c r="M18" s="45">
        <v>29769</v>
      </c>
      <c r="N18" s="45">
        <v>-4</v>
      </c>
    </row>
    <row r="19" spans="1:15" s="7" customFormat="1" ht="15" customHeight="1">
      <c r="A19" s="31" t="s">
        <v>48</v>
      </c>
      <c r="B19" s="20"/>
      <c r="C19" s="50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</row>
    <row r="20" spans="1:15" s="7" customFormat="1" ht="15" customHeight="1">
      <c r="A20" s="31" t="s">
        <v>49</v>
      </c>
      <c r="B20" s="20"/>
      <c r="C20" s="50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</row>
    <row r="21" spans="1:15" s="7" customFormat="1" ht="15" customHeight="1">
      <c r="A21" s="31" t="s">
        <v>50</v>
      </c>
      <c r="B21" s="20"/>
      <c r="C21" s="50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</row>
    <row r="22" spans="1:15" s="7" customFormat="1" ht="15" customHeight="1">
      <c r="A22" s="31" t="s">
        <v>51</v>
      </c>
      <c r="B22" s="20"/>
      <c r="C22" s="50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</row>
    <row r="23" spans="1:15" s="7" customFormat="1" ht="15" customHeight="1">
      <c r="A23" s="31" t="s">
        <v>52</v>
      </c>
      <c r="B23" s="20"/>
      <c r="C23" s="50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</row>
    <row r="24" spans="1:15" s="7" customFormat="1" ht="15" customHeight="1">
      <c r="A24" s="31" t="s">
        <v>53</v>
      </c>
      <c r="B24" s="20"/>
      <c r="C24" s="50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</row>
    <row r="25" spans="1:15" s="7" customFormat="1" ht="15" customHeight="1">
      <c r="A25" s="31" t="s">
        <v>54</v>
      </c>
      <c r="B25" s="20"/>
      <c r="C25" s="50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</row>
    <row r="26" spans="1:15" s="7" customFormat="1" ht="15" customHeight="1">
      <c r="A26" s="31" t="s">
        <v>35</v>
      </c>
      <c r="B26" s="46" t="s">
        <v>33</v>
      </c>
      <c r="C26" s="50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</row>
    <row r="27" spans="1:15" s="7" customFormat="1" ht="28.9" customHeight="1">
      <c r="A27" s="29" t="s">
        <v>26</v>
      </c>
      <c r="B27" s="29"/>
      <c r="C27" s="48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27"/>
    </row>
    <row r="28" spans="1:15" s="7" customFormat="1" ht="28.9" customHeight="1">
      <c r="A28" s="29" t="s">
        <v>29</v>
      </c>
      <c r="B28" s="29"/>
      <c r="C28" s="24" t="s">
        <v>57</v>
      </c>
      <c r="D28" s="25" t="s">
        <v>57</v>
      </c>
      <c r="E28" s="25" t="s">
        <v>57</v>
      </c>
      <c r="F28" s="26" t="s">
        <v>57</v>
      </c>
      <c r="G28" s="25" t="s">
        <v>57</v>
      </c>
      <c r="H28" s="25" t="s">
        <v>57</v>
      </c>
      <c r="I28" s="26" t="s">
        <v>57</v>
      </c>
      <c r="J28" s="26" t="s">
        <v>57</v>
      </c>
      <c r="K28" s="26" t="s">
        <v>57</v>
      </c>
      <c r="L28" s="26" t="s">
        <v>57</v>
      </c>
      <c r="M28" s="26" t="s">
        <v>57</v>
      </c>
      <c r="N28" s="25" t="s">
        <v>57</v>
      </c>
      <c r="O28" s="27"/>
    </row>
    <row r="29" spans="1:15" s="8" customFormat="1" ht="3" customHeight="1">
      <c r="A29" s="10"/>
      <c r="B29" s="10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</row>
    <row r="30" spans="1:15" s="4" customFormat="1" ht="14.1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1" spans="1:15" ht="15" customHeight="1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2" spans="1:15" s="2" customFormat="1" hidden="1">
      <c r="A32" s="18" t="s">
        <v>1</v>
      </c>
      <c r="B32" s="18"/>
      <c r="C32" s="19" t="s">
        <v>0</v>
      </c>
      <c r="N32" s="1"/>
    </row>
  </sheetData>
  <mergeCells count="6">
    <mergeCell ref="A1:N1"/>
    <mergeCell ref="E3:J3"/>
    <mergeCell ref="A30:N30"/>
    <mergeCell ref="A31:N31"/>
    <mergeCell ref="A2:N2"/>
    <mergeCell ref="A4:B4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表(1)</vt:lpstr>
      <vt:lpstr>表(2)</vt:lpstr>
      <vt:lpstr>表(3)</vt:lpstr>
      <vt:lpstr>表(4)</vt:lpstr>
      <vt:lpstr>'表(1)'!Print_Area</vt:lpstr>
      <vt:lpstr>'表(2)'!Print_Area</vt:lpstr>
      <vt:lpstr>'表(3)'!Print_Area</vt:lpstr>
      <vt:lpstr>'表(4)'!Print_Area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統計處</dc:creator>
  <cp:lastModifiedBy>呂東浩</cp:lastModifiedBy>
  <cp:lastPrinted>2021-03-24T02:30:09Z</cp:lastPrinted>
  <dcterms:created xsi:type="dcterms:W3CDTF">2002-04-18T02:50:59Z</dcterms:created>
  <dcterms:modified xsi:type="dcterms:W3CDTF">2025-05-14T06:20:03Z</dcterms:modified>
</cp:coreProperties>
</file>