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<sst xmlns="http://schemas.openxmlformats.org/spreadsheetml/2006/main" count="36" uniqueCount="35">
  <si>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</si>
  <si>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</si>
  <si>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</si>
  <si>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</si>
  <si>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</si>
  <si>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</si>
  <si>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</si>
  <si>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</si>
  <si>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</si>
  <si>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</si>
  <si>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</si>
  <si>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</si>
  <si>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</si>
  <si>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</si>
  <si>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</si>
  <si>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</si>
  <si>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</si>
  <si>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</si>
  <si>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1.本表為初步統計數。
2.健康福利捐係依菸害防制法第4、5條予以徵收及應用。
3.房地合一課徵所得稅用於住宅政策與長照用途。
4.銀行業、保險業經營本業營業稅調增3%稅率以外之稅款撥入金融業特別準備金施行至113年底，惟113年11-12月營業稅於114年1月繳納、2月退稅，仍撥入
   金融業特別準備金。
5.因最新財政收支劃分法尚未施行，故沿用舊法比例拆計。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</si>
  <si>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</si>
  <si>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</si>
  <si>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</si>
  <si>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</si>
  <si>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</si>
  <si>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</si>
  <si>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</si>
  <si>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</si>
  <si>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</si>
  <si>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</si>
  <si>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</si>
  <si>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</si>
  <si>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</si>
  <si>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</si>
  <si>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7月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</si>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</sst>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#,##0.0;\-#,##0.0;&quot;     －&quot;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99" fontId="16" fillId="0" borderId="0" applyFill="0" applyBorder="0" applyProtection="0">
      <alignment horizontal="right" vertical="center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7" fillId="0" borderId="4" xfId="0" applyFont="1" applyFill="1" applyBorder="1" applyAlignment="1">
      <alignment horizontal="left"/>
    </xf>
    <xf numFmtId="176" fontId="18" fillId="0" borderId="0" xfId="0" applyNumberFormat="1" applyFont="1" applyFill="1"/>
    <xf numFmtId="0" fontId="18" fillId="0" borderId="0" xfId="0" applyFont="1" applyFill="1"/>
    <xf numFmtId="0" fontId="17" fillId="0" borderId="4" xfId="0" applyFont="1" applyFill="1" applyBorder="1" applyAlignment="1">
      <alignment horizontal="center"/>
    </xf>
    <xf numFmtId="176" fontId="19" fillId="0" borderId="0" xfId="0" applyNumberFormat="1" applyFont="1" applyFill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20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0" fillId="0" borderId="0" xfId="3" applyFont="1" applyAlignment="1">
      <alignment horizontal="left"/>
    </xf>
    <xf numFmtId="176" fontId="20" fillId="0" borderId="0" xfId="0" applyNumberFormat="1" applyFont="1" applyFill="1" applyAlignment="1">
      <alignment wrapText="1"/>
    </xf>
    <xf numFmtId="0" fontId="19" fillId="0" borderId="0" xfId="0" applyFont="1" applyFill="1" applyBorder="1" applyAlignment="1">
      <alignment vertical="center"/>
    </xf>
    <xf numFmtId="201" fontId="22" fillId="0" borderId="7" xfId="0" applyNumberFormat="1" applyFont="1" applyFill="1" applyBorder="1" applyAlignment="1">
      <alignment horizontal="right" vertical="center"/>
    </xf>
    <xf numFmtId="201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201" fontId="22" fillId="0" borderId="0" xfId="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202" fontId="22" fillId="0" borderId="7" xfId="0" applyNumberFormat="1" applyFont="1" applyFill="1" applyBorder="1" applyAlignment="1">
      <alignment horizontal="right" vertical="center"/>
    </xf>
    <xf numFmtId="203" fontId="22" fillId="0" borderId="0" xfId="0" applyNumberFormat="1" applyFont="1" applyFill="1" applyBorder="1" applyAlignment="1">
      <alignment horizontal="right" vertical="center"/>
    </xf>
    <xf numFmtId="186" fontId="22" fillId="0" borderId="0" xfId="0" applyNumberFormat="1" applyFont="1" applyFill="1" applyBorder="1" applyAlignment="1">
      <alignment horizontal="right" vertical="center"/>
    </xf>
    <xf numFmtId="202" fontId="22" fillId="0" borderId="0" xfId="4" applyNumberFormat="1" applyFont="1" applyFill="1" applyBorder="1" applyAlignment="1">
      <alignment horizontal="right" vertical="center"/>
    </xf>
    <xf numFmtId="202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9.5"/>
  <cols>
    <col min="1" max="1" width="25.625" style="2" customWidth="1"/>
    <col min="2" max="2" width="9.125" style="14" customWidth="1"/>
    <col min="3" max="4" width="10.125" style="14" customWidth="1"/>
    <col min="5" max="5" width="10.125" style="15" customWidth="1"/>
    <col min="6" max="6" width="10.125" style="14" customWidth="1"/>
    <col min="7" max="7" width="10.125" style="15" customWidth="1"/>
    <col min="8" max="9" width="10.125" style="14" customWidth="1"/>
    <col min="10" max="10" width="9.125" style="14" customWidth="1"/>
    <col min="11" max="11" width="9.125" style="15" customWidth="1"/>
    <col min="12" max="16384" width="9" style="15"/>
  </cols>
  <sheetData>
    <row r="1" spans="1:11" s="1" customFormat="1" ht="22.5" customHeight="1">
      <c r="A1" s="57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18" customHeight="1">
      <c r="B2" s="3"/>
      <c r="C2" s="3"/>
      <c r="D2" s="56" t="s">
        <v>33</v>
      </c>
      <c r="E2" s="41"/>
      <c r="F2" s="42"/>
      <c r="G2" s="3"/>
      <c r="H2" s="3"/>
      <c r="I2" s="3"/>
      <c r="J2" s="3"/>
      <c r="K2" s="3"/>
    </row>
    <row r="3" spans="1:11" s="2" customFormat="1" ht="15.95" customHeight="1">
      <c r="A3" s="18"/>
      <c r="B3" s="19"/>
      <c r="C3" s="19"/>
      <c r="D3" s="20"/>
      <c r="E3" s="20"/>
      <c r="F3" s="21"/>
      <c r="G3" s="20"/>
      <c r="H3" s="19"/>
      <c r="I3" s="20"/>
      <c r="J3" s="20"/>
      <c r="K3" s="22" t="s">
        <v>17</v>
      </c>
    </row>
    <row r="4" spans="1:11" s="4" customFormat="1" ht="15" customHeight="1">
      <c r="A4" s="27" t="s">
        <v>1</v>
      </c>
      <c r="B4" s="28" t="s">
        <v>0</v>
      </c>
      <c r="C4" s="40"/>
      <c r="D4" s="27"/>
      <c r="E4" s="30" t="s">
        <v>10</v>
      </c>
      <c r="F4" s="23"/>
      <c r="G4" s="40"/>
      <c r="H4" s="40"/>
      <c r="I4" s="27"/>
      <c r="J4" s="39" t="s">
        <v>16</v>
      </c>
      <c r="K4" s="32" t="s">
        <v>15</v>
      </c>
    </row>
    <row r="5" spans="1:11" s="4" customFormat="1" ht="35.1" customHeight="1">
      <c r="A5" s="27"/>
      <c r="B5" s="29"/>
      <c r="C5" s="24" t="s">
        <v>8</v>
      </c>
      <c r="D5" s="24" t="s">
        <v>9</v>
      </c>
      <c r="E5" s="31"/>
      <c r="F5" s="24" t="s">
        <v>11</v>
      </c>
      <c r="G5" s="24" t="s">
        <v>12</v>
      </c>
      <c r="H5" s="25" t="s">
        <v>14</v>
      </c>
      <c r="I5" s="25" t="s">
        <v>13</v>
      </c>
      <c r="J5" s="31"/>
      <c r="K5" s="33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6"/>
      <c r="K6" s="8"/>
    </row>
    <row r="7" spans="1:11" s="10" customFormat="1" ht="24" customHeight="1">
      <c r="A7" s="45" t="s">
        <v>32</v>
      </c>
      <c r="B7" s="46">
        <v>8768</v>
      </c>
      <c r="C7" s="47">
        <v>6603</v>
      </c>
      <c r="D7" s="48">
        <v>305.10000000000002</v>
      </c>
      <c r="E7" s="47">
        <v>23021</v>
      </c>
      <c r="F7" s="47">
        <v>-490</v>
      </c>
      <c r="G7" s="48">
        <v>-2.1</v>
      </c>
      <c r="H7" s="48">
        <v>93.8</v>
      </c>
      <c r="I7" s="48">
        <v>60.6</v>
      </c>
      <c r="J7" s="49">
        <v>24555</v>
      </c>
      <c r="K7" s="47">
        <v>38019</v>
      </c>
    </row>
    <row r="8" spans="1:11" s="10" customFormat="1" ht="24" customHeight="1">
      <c r="A8" s="45" t="s">
        <v>19</v>
      </c>
      <c r="B8" s="46">
        <v>7328</v>
      </c>
      <c r="C8" s="47">
        <v>5972</v>
      </c>
      <c r="D8" s="48">
        <v>440.6</v>
      </c>
      <c r="E8" s="47">
        <v>16890</v>
      </c>
      <c r="F8" s="47">
        <v>-257</v>
      </c>
      <c r="G8" s="48">
        <v>-1.5</v>
      </c>
      <c r="H8" s="48">
        <v>92.7</v>
      </c>
      <c r="I8" s="48">
        <v>60.7</v>
      </c>
      <c r="J8" s="49">
        <v>18212</v>
      </c>
      <c r="K8" s="47">
        <v>27845</v>
      </c>
    </row>
    <row r="9" spans="1:11" s="10" customFormat="1" ht="24" customHeight="1">
      <c r="A9" s="45" t="s">
        <v>20</v>
      </c>
      <c r="B9" s="46">
        <v>1326</v>
      </c>
      <c r="C9" s="47">
        <v>725</v>
      </c>
      <c r="D9" s="48">
        <v>120.7</v>
      </c>
      <c r="E9" s="47">
        <v>5408</v>
      </c>
      <c r="F9" s="47">
        <v>44</v>
      </c>
      <c r="G9" s="48">
        <v>0.8</v>
      </c>
      <c r="H9" s="48">
        <v>98.2</v>
      </c>
      <c r="I9" s="48">
        <v>62.4</v>
      </c>
      <c r="J9" s="49">
        <v>5508</v>
      </c>
      <c r="K9" s="47">
        <v>8667</v>
      </c>
    </row>
    <row r="10" spans="1:11" s="10" customFormat="1" ht="24" customHeight="1">
      <c r="A10" s="45" t="s">
        <v>21</v>
      </c>
      <c r="B10" s="46">
        <v>114</v>
      </c>
      <c r="C10" s="47">
        <v>-94</v>
      </c>
      <c r="D10" s="48">
        <v>-45.2</v>
      </c>
      <c r="E10" s="47">
        <v>723</v>
      </c>
      <c r="F10" s="47">
        <v>-277</v>
      </c>
      <c r="G10" s="48">
        <v>-27.7</v>
      </c>
      <c r="H10" s="48">
        <v>86.6</v>
      </c>
      <c r="I10" s="48">
        <v>47.9</v>
      </c>
      <c r="J10" s="49">
        <v>834</v>
      </c>
      <c r="K10" s="47">
        <v>1508</v>
      </c>
    </row>
    <row r="11" spans="1:11" s="10" customFormat="1" ht="35.1" customHeight="1">
      <c r="A11" s="50" t="s">
        <v>22</v>
      </c>
      <c r="B11" s="51">
        <v>0</v>
      </c>
      <c r="C11" s="47">
        <v>-91</v>
      </c>
      <c r="D11" s="52">
        <v>0</v>
      </c>
      <c r="E11" s="47">
        <v>78</v>
      </c>
      <c r="F11" s="47">
        <v>-201</v>
      </c>
      <c r="G11" s="48">
        <v>-71.900000000000006</v>
      </c>
      <c r="H11" s="53" t="s">
        <v>23</v>
      </c>
      <c r="I11" s="53" t="s">
        <v>23</v>
      </c>
      <c r="J11" s="54">
        <v>0</v>
      </c>
      <c r="K11" s="55">
        <v>0</v>
      </c>
    </row>
    <row r="12" spans="1:11" s="10" customFormat="1" ht="24" customHeight="1">
      <c r="A12" s="45" t="s">
        <v>24</v>
      </c>
      <c r="B12" s="46">
        <v>21</v>
      </c>
      <c r="C12" s="47">
        <v>-1</v>
      </c>
      <c r="D12" s="48">
        <v>-2.6</v>
      </c>
      <c r="E12" s="47">
        <v>150</v>
      </c>
      <c r="F12" s="47">
        <v>-1</v>
      </c>
      <c r="G12" s="48">
        <v>-1</v>
      </c>
      <c r="H12" s="48">
        <v>97.2</v>
      </c>
      <c r="I12" s="48">
        <v>55.8</v>
      </c>
      <c r="J12" s="49">
        <v>155</v>
      </c>
      <c r="K12" s="47">
        <v>269</v>
      </c>
    </row>
    <row r="13" spans="1:11" s="10" customFormat="1" ht="35.1" customHeight="1">
      <c r="A13" s="50" t="s">
        <v>25</v>
      </c>
      <c r="B13" s="46">
        <v>10</v>
      </c>
      <c r="C13" s="47">
        <v>4</v>
      </c>
      <c r="D13" s="48">
        <v>59.3</v>
      </c>
      <c r="E13" s="47">
        <v>53</v>
      </c>
      <c r="F13" s="47">
        <v>20</v>
      </c>
      <c r="G13" s="48">
        <v>61.3</v>
      </c>
      <c r="H13" s="48">
        <v>55.2</v>
      </c>
      <c r="I13" s="48">
        <v>29.7</v>
      </c>
      <c r="J13" s="49">
        <v>96</v>
      </c>
      <c r="K13" s="47">
        <v>179</v>
      </c>
    </row>
    <row r="14" spans="1:11" s="10" customFormat="1" ht="24" customHeight="1">
      <c r="A14" s="45" t="s">
        <v>26</v>
      </c>
      <c r="B14" s="46">
        <v>82</v>
      </c>
      <c r="C14" s="47">
        <v>-7</v>
      </c>
      <c r="D14" s="48">
        <v>-7.7</v>
      </c>
      <c r="E14" s="47">
        <v>441</v>
      </c>
      <c r="F14" s="47">
        <v>-94</v>
      </c>
      <c r="G14" s="48">
        <v>-17.7</v>
      </c>
      <c r="H14" s="48">
        <v>75.5</v>
      </c>
      <c r="I14" s="48">
        <v>41.6</v>
      </c>
      <c r="J14" s="49">
        <v>584</v>
      </c>
      <c r="K14" s="47">
        <v>1060</v>
      </c>
    </row>
    <row r="15" spans="1:11" s="10" customFormat="1" ht="24" customHeight="1">
      <c r="A15" s="45" t="s">
        <v>27</v>
      </c>
      <c r="B15" s="46">
        <v>16</v>
      </c>
      <c r="C15" s="47">
        <v>10</v>
      </c>
      <c r="D15" s="48">
        <v>188.7</v>
      </c>
      <c r="E15" s="47">
        <v>57</v>
      </c>
      <c r="F15" s="47">
        <v>-8</v>
      </c>
      <c r="G15" s="48">
        <v>-11.6</v>
      </c>
      <c r="H15" s="48">
        <v>193.3</v>
      </c>
      <c r="I15" s="48">
        <v>115.7</v>
      </c>
      <c r="J15" s="49">
        <v>30</v>
      </c>
      <c r="K15" s="47">
        <v>50</v>
      </c>
    </row>
    <row r="16" spans="1:11" s="10" customFormat="1" ht="24" customHeight="1">
      <c r="A16" s="45" t="s">
        <v>28</v>
      </c>
      <c r="B16" s="46">
        <v>4</v>
      </c>
      <c r="C16" s="47">
        <v>1</v>
      </c>
      <c r="D16" s="48">
        <v>26.2</v>
      </c>
      <c r="E16" s="47">
        <v>21</v>
      </c>
      <c r="F16" s="47">
        <v>-1</v>
      </c>
      <c r="G16" s="48">
        <v>-6.2</v>
      </c>
      <c r="H16" s="48">
        <v>104.5</v>
      </c>
      <c r="I16" s="48">
        <v>62.6</v>
      </c>
      <c r="J16" s="49">
        <v>20</v>
      </c>
      <c r="K16" s="47">
        <v>33</v>
      </c>
    </row>
    <row r="17" spans="1:11" s="10" customFormat="1" ht="24" customHeight="1">
      <c r="A17" s="45" t="s">
        <v>29</v>
      </c>
      <c r="B17" s="46">
        <v>21</v>
      </c>
      <c r="C17" s="47">
        <v>-1</v>
      </c>
      <c r="D17" s="48">
        <v>-2.6</v>
      </c>
      <c r="E17" s="47">
        <v>150</v>
      </c>
      <c r="F17" s="47">
        <v>-2</v>
      </c>
      <c r="G17" s="48">
        <v>-1</v>
      </c>
      <c r="H17" s="48">
        <v>101</v>
      </c>
      <c r="I17" s="48">
        <v>57.6</v>
      </c>
      <c r="J17" s="49">
        <v>149</v>
      </c>
      <c r="K17" s="47">
        <v>261</v>
      </c>
    </row>
    <row r="18" spans="1:11" s="10" customFormat="1" ht="35.1" customHeight="1">
      <c r="A18" s="50" t="s">
        <v>30</v>
      </c>
      <c r="B18" s="46">
        <v>42</v>
      </c>
      <c r="C18" s="47">
        <v>-17</v>
      </c>
      <c r="D18" s="48">
        <v>-29.2</v>
      </c>
      <c r="E18" s="47">
        <v>213</v>
      </c>
      <c r="F18" s="47">
        <v>-84</v>
      </c>
      <c r="G18" s="48">
        <v>-28.3</v>
      </c>
      <c r="H18" s="48">
        <v>55.2</v>
      </c>
      <c r="I18" s="48">
        <v>29.7</v>
      </c>
      <c r="J18" s="49">
        <v>385</v>
      </c>
      <c r="K18" s="47">
        <v>716</v>
      </c>
    </row>
    <row r="19" spans="1:11" s="2" customFormat="1" ht="27.95" customHeight="1">
      <c r="A19" s="34" t="str">
        <f>SUBSTITUTE(A24&amp;B24,CHAR(10),CHAR(10)&amp;"　　　　　")</f>
        <v>說　　明：1.本表為初步統計數。
　　　　　2.健康福利捐係依菸害防制法第4、5條予以徵收及應用。
　　　　　3.房地合一課徵所得稅用於住宅政策與長照用途。
　　　　　4.銀行業、保險業經營本業營業稅調增3%稅率以外之稅款撥入金融業特別準備金施行至113年底，惟113年11-12月營業稅於114年1月繳納、2月退稅，仍撥入
　　　　　   金融業特別準備金。
　　　　　5.因最新財政收支劃分法尚未施行，故沿用舊法比例拆計。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</row>
    <row r="20" spans="1:11" s="2" customFormat="1" ht="27.95" customHeight="1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s="2" customFormat="1" ht="27.95" customHeight="1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</row>
    <row r="22" spans="1:11" s="2" customFormat="1" ht="15" customHeight="1">
      <c r="A22" s="12"/>
      <c r="B22" s="12"/>
      <c r="C22" s="12"/>
      <c r="D22" s="12"/>
      <c r="E22" s="12"/>
      <c r="F22" s="12"/>
      <c r="G22" s="12"/>
      <c r="H22" s="12"/>
      <c r="I22" s="11"/>
      <c r="J22" s="11"/>
      <c r="K22" s="11"/>
    </row>
    <row r="23" spans="1:11" ht="15" customHeight="1">
      <c r="A23" s="13"/>
    </row>
    <row r="24" spans="1:11" ht="409.6" hidden="1">
      <c r="A24" s="43" t="s">
        <v>31</v>
      </c>
      <c r="B24" s="44" t="s">
        <v>18</v>
      </c>
    </row>
    <row r="25" spans="1:11">
      <c r="A25" s="17"/>
    </row>
  </sheetData>
  <mergeCells count="10">
    <mergeCell ref="A1:K1"/>
    <mergeCell ref="A4:A5"/>
    <mergeCell ref="B4:B5"/>
    <mergeCell ref="E4:E5"/>
    <mergeCell ref="K4:K5"/>
    <mergeCell ref="A19:K21"/>
    <mergeCell ref="J4:J5"/>
    <mergeCell ref="G4:I4"/>
    <mergeCell ref="C4:D4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2025-08-13T09:05:58Z</cp:lastPrinted>
  <dcterms:created xsi:type="dcterms:W3CDTF">2002-05-07T06:46:57Z</dcterms:created>
  <dcterms:modified xsi:type="dcterms:W3CDTF">2025-08-13T09:05:58Z</dcterms:modified>
</cp:coreProperties>
</file>