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表!$A$1:$K$32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1" i="12" l="1"/>
</calcChain>
</file>

<file path=xl/sharedStrings.xml><?xml version="1.0" encoding="utf-8"?>
<sst xmlns="http://schemas.openxmlformats.org/spreadsheetml/2006/main" count="39" uniqueCount="39">
  <si>
    <t>地　　　區　　　別</t>
    <phoneticPr fontId="1" type="noConversion"/>
  </si>
  <si>
    <t>本    月
實徵淨額</t>
  </si>
  <si>
    <t>本年度累計
實徵淨額</t>
  </si>
  <si>
    <t>累計分配
預算數</t>
  </si>
  <si>
    <t>本年度
預算數</t>
  </si>
  <si>
    <t>較上年同月
增減數</t>
  </si>
  <si>
    <t>較上年同月
增減率</t>
  </si>
  <si>
    <t>較上年同期
增減數</t>
  </si>
  <si>
    <t>較上年同期
增減率</t>
  </si>
  <si>
    <t>占累計分配
預算數比率</t>
  </si>
  <si>
    <t>占本年度
預算數比率</t>
  </si>
  <si>
    <t xml:space="preserve">  單位：千元；％</t>
    <phoneticPr fontId="7" type="noConversion"/>
  </si>
  <si>
    <t>本表為初步統計數。</t>
  </si>
  <si>
    <t>說　　明：</t>
  </si>
  <si>
    <t>合　　　　計</t>
  </si>
  <si>
    <t>　新　 北　 市</t>
  </si>
  <si>
    <t>　臺　 北　 市</t>
  </si>
  <si>
    <t>　桃　 園　 市</t>
  </si>
  <si>
    <t>　臺　 中　 市</t>
  </si>
  <si>
    <t>　臺　 南　 市</t>
  </si>
  <si>
    <t>　高　 雄　 市</t>
  </si>
  <si>
    <t>　宜　 蘭　 縣</t>
  </si>
  <si>
    <t>　新　 竹　 縣</t>
  </si>
  <si>
    <t>　苗　 栗　 縣</t>
  </si>
  <si>
    <t>　彰　 化　 縣</t>
  </si>
  <si>
    <t>　南　 投　 縣</t>
  </si>
  <si>
    <t>　雲　 林　 縣</t>
  </si>
  <si>
    <t>　嘉　 義　 縣</t>
  </si>
  <si>
    <t>　屏　 東　 縣</t>
  </si>
  <si>
    <t>　臺　 東　 縣</t>
  </si>
  <si>
    <t>　花　 蓮　 縣</t>
  </si>
  <si>
    <t>　澎　 湖　 縣</t>
  </si>
  <si>
    <t>　基　 隆　 市</t>
  </si>
  <si>
    <t>　新　 竹　 市</t>
  </si>
  <si>
    <t>　嘉　 義　 市</t>
  </si>
  <si>
    <t>　金　 門　 縣</t>
  </si>
  <si>
    <t>　連　 江　 縣</t>
  </si>
  <si>
    <t xml:space="preserve"> 114年 8月</t>
  </si>
  <si>
    <t>表3-5　直轄市及縣(市)稅實徵淨額總計－按地區別分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</si>
</sst>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4" formatCode="#,##0_ "/>
    <numFmt numFmtId="189" formatCode="#\ ##0.0_-;\-#\ ##0.0_-;_-0.0_-;_-@_ "/>
    <numFmt numFmtId="201" formatCode="0.0%"/>
    <numFmt numFmtId="220" formatCode="#,##0.0"/>
    <numFmt numFmtId="228" formatCode="#,###,###,##0"/>
  </numFmts>
  <fonts count="3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89" fontId="8" fillId="0" borderId="0" applyFill="0" applyBorder="0" applyProtection="0">
      <alignment horizontal="right" vertical="center"/>
    </xf>
    <xf numFmtId="0" fontId="6" fillId="0" borderId="0"/>
    <xf numFmtId="0" fontId="20" fillId="11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6" fillId="6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3" fillId="19" borderId="8" applyNumberFormat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5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7" fillId="0" borderId="0" xfId="20" applyFont="1" applyBorder="1" applyAlignment="1">
      <alignment horizontal="right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0" xfId="20" applyFont="1" applyAlignment="1">
      <alignment horizontal="center"/>
    </xf>
    <xf numFmtId="0" fontId="3" fillId="0" borderId="15" xfId="20" applyFont="1" applyBorder="1" applyAlignment="1">
      <alignment horizontal="center" vertical="center" wrapText="1"/>
    </xf>
    <xf numFmtId="184" fontId="3" fillId="0" borderId="17" xfId="20" applyNumberFormat="1" applyFont="1" applyBorder="1" applyAlignment="1">
      <alignment horizontal="center"/>
    </xf>
    <xf numFmtId="184" fontId="3" fillId="0" borderId="11" xfId="20" applyNumberFormat="1" applyFont="1" applyBorder="1" applyAlignment="1">
      <alignment horizontal="center"/>
    </xf>
    <xf numFmtId="201" fontId="3" fillId="0" borderId="11" xfId="20" applyNumberFormat="1" applyFont="1" applyBorder="1" applyAlignment="1">
      <alignment horizontal="center"/>
    </xf>
    <xf numFmtId="0" fontId="28" fillId="0" borderId="0" xfId="20" applyFont="1" applyAlignment="1">
      <alignment horizontal="left"/>
    </xf>
    <xf numFmtId="184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0" xfId="0" applyNumberFormat="1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0" fontId="28" fillId="0" borderId="0" xfId="20" applyFont="1" applyAlignment="1">
      <alignment horizontal="left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0" fontId="27" fillId="0" borderId="11" xfId="20" applyFont="1" applyBorder="1" applyAlignment="1">
      <alignment horizont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184" fontId="27" fillId="0" borderId="14" xfId="0" applyNumberFormat="1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8" fillId="0" borderId="0" xfId="20" applyFont="1" applyAlignment="1">
      <alignment horizontal="center"/>
    </xf>
    <xf numFmtId="0" fontId="27" fillId="0" borderId="0" xfId="20" applyFont="1" applyAlignment="1">
      <alignment horizontal="left" vertical="center" indent="1"/>
    </xf>
    <xf numFmtId="228" fontId="9" fillId="0" borderId="16" xfId="20" applyNumberFormat="1" applyFont="1" applyBorder="1" applyAlignment="1">
      <alignment horizontal="right" vertical="center"/>
    </xf>
    <xf numFmtId="228" fontId="9" fillId="0" borderId="0" xfId="20" applyNumberFormat="1" applyFont="1" applyBorder="1" applyAlignment="1">
      <alignment horizontal="right" vertical="center"/>
    </xf>
    <xf numFmtId="220" fontId="9" fillId="0" borderId="0" xfId="20" applyNumberFormat="1" applyFont="1" applyBorder="1" applyAlignment="1">
      <alignment horizontal="right" vertical="center"/>
    </xf>
    <xf numFmtId="0" fontId="29" fillId="0" borderId="0" xfId="20" applyFont="1" applyAlignment="1">
      <alignment horizontal="center"/>
    </xf>
    <xf numFmtId="0" fontId="30" fillId="0" borderId="0" xfId="20" applyFont="1" applyAlignment="1">
      <alignment horizontal="center"/>
    </xf>
  </cellXfs>
  <cellStyles count="44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n1" xfId="19"/>
    <cellStyle name="一般" xfId="0" builtinId="0"/>
    <cellStyle name="一般_折頁小冊" xfId="20"/>
    <cellStyle name="中等 2" xfId="21"/>
    <cellStyle name="合計 2" xfId="22"/>
    <cellStyle name="好 2" xfId="23"/>
    <cellStyle name="計算方式 2" xfId="24"/>
    <cellStyle name="連結的儲存格 2" xfId="25"/>
    <cellStyle name="備註 2" xfId="26"/>
    <cellStyle name="說明文字 2" xfId="27"/>
    <cellStyle name="輔色1 2" xfId="28"/>
    <cellStyle name="輔色2 2" xfId="29"/>
    <cellStyle name="輔色3 2" xfId="30"/>
    <cellStyle name="輔色4 2" xfId="31"/>
    <cellStyle name="輔色5 2" xfId="32"/>
    <cellStyle name="輔色6 2" xfId="33"/>
    <cellStyle name="標題 1 2" xfId="34"/>
    <cellStyle name="標題 2 2" xfId="35"/>
    <cellStyle name="標題 3 2" xfId="36"/>
    <cellStyle name="標題 4 2" xfId="37"/>
    <cellStyle name="標題 5" xfId="38"/>
    <cellStyle name="輸入 2" xfId="39"/>
    <cellStyle name="輸出 2" xfId="40"/>
    <cellStyle name="檢查儲存格 2" xfId="41"/>
    <cellStyle name="壞 2" xfId="42"/>
    <cellStyle name="警告文字 2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33"/>
  <sheetViews>
    <sheetView showGridLines="0" tabSelected="1" zoomScaleNormal="75" workbookViewId="0">
      <selection sqref="A1:K1"/>
    </sheetView>
  </sheetViews>
  <sheetFormatPr defaultRowHeight="16.5"/>
  <cols>
    <col min="1" max="1" width="20.625" style="2" customWidth="1"/>
    <col min="2" max="3" width="9.375" style="2" customWidth="1"/>
    <col min="4" max="4" width="9.125" style="2" customWidth="1"/>
    <col min="5" max="5" width="10.125" style="2" customWidth="1"/>
    <col min="6" max="6" width="9.375" style="2" customWidth="1"/>
    <col min="7" max="7" width="9.125" style="2" customWidth="1"/>
    <col min="8" max="8" width="9.375" style="2" customWidth="1"/>
    <col min="9" max="9" width="9.125" style="2" customWidth="1"/>
    <col min="10" max="10" width="10.125" style="2" customWidth="1"/>
    <col min="11" max="11" width="10.125" style="1" customWidth="1"/>
    <col min="12" max="16384" width="9" style="1"/>
  </cols>
  <sheetData>
    <row r="1" spans="1:11" ht="22.5" customHeight="1">
      <c r="A1" s="44" t="s">
        <v>38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>
      <c r="A2" s="43" t="s">
        <v>37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95" customHeight="1">
      <c r="A3" s="16"/>
      <c r="B3" s="16"/>
      <c r="C3" s="33"/>
      <c r="D3" s="33"/>
      <c r="E3" s="33"/>
      <c r="F3" s="33"/>
      <c r="G3" s="33"/>
      <c r="H3" s="33"/>
      <c r="I3" s="16"/>
      <c r="J3" s="16"/>
      <c r="K3" s="11" t="s">
        <v>11</v>
      </c>
    </row>
    <row r="4" spans="1:11" s="9" customFormat="1" ht="20.100000000000001" customHeight="1">
      <c r="A4" s="29" t="s">
        <v>0</v>
      </c>
      <c r="B4" s="36" t="s">
        <v>1</v>
      </c>
      <c r="C4" s="22"/>
      <c r="D4" s="23"/>
      <c r="E4" s="24" t="s">
        <v>2</v>
      </c>
      <c r="F4" s="12"/>
      <c r="G4" s="22"/>
      <c r="H4" s="22"/>
      <c r="I4" s="23"/>
      <c r="J4" s="26" t="s">
        <v>3</v>
      </c>
      <c r="K4" s="34" t="s">
        <v>4</v>
      </c>
    </row>
    <row r="5" spans="1:11" s="9" customFormat="1" ht="39.950000000000003" customHeight="1">
      <c r="A5" s="30"/>
      <c r="B5" s="37"/>
      <c r="C5" s="13" t="s">
        <v>5</v>
      </c>
      <c r="D5" s="13" t="s">
        <v>6</v>
      </c>
      <c r="E5" s="25"/>
      <c r="F5" s="13" t="s">
        <v>7</v>
      </c>
      <c r="G5" s="13" t="s">
        <v>8</v>
      </c>
      <c r="H5" s="14" t="s">
        <v>9</v>
      </c>
      <c r="I5" s="15" t="s">
        <v>10</v>
      </c>
      <c r="J5" s="25"/>
      <c r="K5" s="35"/>
    </row>
    <row r="6" spans="1:11" s="6" customFormat="1" ht="3" customHeight="1">
      <c r="A6" s="5"/>
      <c r="B6" s="3"/>
      <c r="C6" s="17"/>
      <c r="D6" s="17"/>
      <c r="E6" s="17"/>
      <c r="F6" s="17"/>
      <c r="G6" s="17"/>
      <c r="H6" s="17"/>
      <c r="I6" s="17"/>
      <c r="J6" s="17"/>
      <c r="K6" s="17"/>
    </row>
    <row r="7" spans="1:11" s="7" customFormat="1" ht="15" customHeight="1">
      <c r="A7" s="39" t="s">
        <v>14</v>
      </c>
      <c r="B7" s="40">
        <v>8098389</v>
      </c>
      <c r="C7" s="41">
        <v>-4097063</v>
      </c>
      <c r="D7" s="42">
        <v>-33.6</v>
      </c>
      <c r="E7" s="41">
        <v>241541362</v>
      </c>
      <c r="F7" s="41">
        <v>-6986905</v>
      </c>
      <c r="G7" s="42">
        <v>-2.8</v>
      </c>
      <c r="H7" s="42">
        <v>101.2</v>
      </c>
      <c r="I7" s="42">
        <v>64.2</v>
      </c>
      <c r="J7" s="41">
        <v>238728340</v>
      </c>
      <c r="K7" s="41">
        <v>376188368</v>
      </c>
    </row>
    <row r="8" spans="1:11" s="7" customFormat="1" ht="15" customHeight="1">
      <c r="A8" s="39" t="s">
        <v>15</v>
      </c>
      <c r="B8" s="40">
        <v>1272897</v>
      </c>
      <c r="C8" s="41">
        <v>-1203536</v>
      </c>
      <c r="D8" s="42">
        <v>-48.6</v>
      </c>
      <c r="E8" s="41">
        <v>38862186</v>
      </c>
      <c r="F8" s="41">
        <v>-4681468</v>
      </c>
      <c r="G8" s="42">
        <v>-10.8</v>
      </c>
      <c r="H8" s="42">
        <v>94.3</v>
      </c>
      <c r="I8" s="42">
        <v>60.2</v>
      </c>
      <c r="J8" s="41">
        <v>41227874</v>
      </c>
      <c r="K8" s="41">
        <v>64519000</v>
      </c>
    </row>
    <row r="9" spans="1:11" s="7" customFormat="1" ht="15" customHeight="1">
      <c r="A9" s="39" t="s">
        <v>16</v>
      </c>
      <c r="B9" s="40">
        <v>1441706</v>
      </c>
      <c r="C9" s="41">
        <v>-519956</v>
      </c>
      <c r="D9" s="42">
        <v>-26.5</v>
      </c>
      <c r="E9" s="41">
        <v>41281189</v>
      </c>
      <c r="F9" s="41">
        <v>-848963</v>
      </c>
      <c r="G9" s="42">
        <v>-2</v>
      </c>
      <c r="H9" s="42">
        <v>100.1</v>
      </c>
      <c r="I9" s="42">
        <v>52.8</v>
      </c>
      <c r="J9" s="41">
        <v>41233142</v>
      </c>
      <c r="K9" s="41">
        <v>78205000</v>
      </c>
    </row>
    <row r="10" spans="1:11" s="7" customFormat="1" ht="15" customHeight="1">
      <c r="A10" s="39" t="s">
        <v>17</v>
      </c>
      <c r="B10" s="40">
        <v>1204565</v>
      </c>
      <c r="C10" s="41">
        <v>-292029</v>
      </c>
      <c r="D10" s="42">
        <v>-19.5</v>
      </c>
      <c r="E10" s="41">
        <v>28459777</v>
      </c>
      <c r="F10" s="41">
        <v>725777</v>
      </c>
      <c r="G10" s="42">
        <v>2.6</v>
      </c>
      <c r="H10" s="42">
        <v>103.7</v>
      </c>
      <c r="I10" s="42">
        <v>66.8</v>
      </c>
      <c r="J10" s="41">
        <v>27442016</v>
      </c>
      <c r="K10" s="41">
        <v>42574000</v>
      </c>
    </row>
    <row r="11" spans="1:11" s="7" customFormat="1" ht="15" customHeight="1">
      <c r="A11" s="39" t="s">
        <v>18</v>
      </c>
      <c r="B11" s="40">
        <v>1051047</v>
      </c>
      <c r="C11" s="41">
        <v>-702961</v>
      </c>
      <c r="D11" s="42">
        <v>-40.1</v>
      </c>
      <c r="E11" s="41">
        <v>32278175</v>
      </c>
      <c r="F11" s="41">
        <v>776892</v>
      </c>
      <c r="G11" s="42">
        <v>2.5</v>
      </c>
      <c r="H11" s="42">
        <v>99.5</v>
      </c>
      <c r="I11" s="42">
        <v>71.599999999999994</v>
      </c>
      <c r="J11" s="41">
        <v>32455810</v>
      </c>
      <c r="K11" s="41">
        <v>45052000</v>
      </c>
    </row>
    <row r="12" spans="1:11" s="7" customFormat="1" ht="15" customHeight="1">
      <c r="A12" s="39" t="s">
        <v>19</v>
      </c>
      <c r="B12" s="40">
        <v>474383</v>
      </c>
      <c r="C12" s="41">
        <v>-281638</v>
      </c>
      <c r="D12" s="42">
        <v>-37.299999999999997</v>
      </c>
      <c r="E12" s="41">
        <v>17481972</v>
      </c>
      <c r="F12" s="41">
        <v>-119593</v>
      </c>
      <c r="G12" s="42">
        <v>-0.7</v>
      </c>
      <c r="H12" s="42">
        <v>101.3</v>
      </c>
      <c r="I12" s="42">
        <v>66</v>
      </c>
      <c r="J12" s="41">
        <v>17255411</v>
      </c>
      <c r="K12" s="41">
        <v>26502048</v>
      </c>
    </row>
    <row r="13" spans="1:11" s="7" customFormat="1" ht="15" customHeight="1">
      <c r="A13" s="39" t="s">
        <v>20</v>
      </c>
      <c r="B13" s="40">
        <v>951099</v>
      </c>
      <c r="C13" s="41">
        <v>-239615</v>
      </c>
      <c r="D13" s="42">
        <v>-20.100000000000001</v>
      </c>
      <c r="E13" s="41">
        <v>26984267</v>
      </c>
      <c r="F13" s="41">
        <v>-484076</v>
      </c>
      <c r="G13" s="42">
        <v>-1.8</v>
      </c>
      <c r="H13" s="42">
        <v>104.5</v>
      </c>
      <c r="I13" s="42">
        <v>64.099999999999994</v>
      </c>
      <c r="J13" s="41">
        <v>25820908</v>
      </c>
      <c r="K13" s="41">
        <v>42070000</v>
      </c>
    </row>
    <row r="14" spans="1:11" s="7" customFormat="1" ht="15" customHeight="1">
      <c r="A14" s="39" t="s">
        <v>21</v>
      </c>
      <c r="B14" s="40">
        <v>146777</v>
      </c>
      <c r="C14" s="41">
        <v>-142470</v>
      </c>
      <c r="D14" s="42">
        <v>-49.3</v>
      </c>
      <c r="E14" s="41">
        <v>4381571</v>
      </c>
      <c r="F14" s="41">
        <v>-307131</v>
      </c>
      <c r="G14" s="42">
        <v>-6.6</v>
      </c>
      <c r="H14" s="42">
        <v>97.1</v>
      </c>
      <c r="I14" s="42">
        <v>66.8</v>
      </c>
      <c r="J14" s="41">
        <v>4514694</v>
      </c>
      <c r="K14" s="41">
        <v>6561922</v>
      </c>
    </row>
    <row r="15" spans="1:11" s="7" customFormat="1" ht="15" customHeight="1">
      <c r="A15" s="39" t="s">
        <v>22</v>
      </c>
      <c r="B15" s="40">
        <v>280185</v>
      </c>
      <c r="C15" s="41">
        <v>-252441</v>
      </c>
      <c r="D15" s="42">
        <v>-47.4</v>
      </c>
      <c r="E15" s="41">
        <v>7177477</v>
      </c>
      <c r="F15" s="41">
        <v>-779139</v>
      </c>
      <c r="G15" s="42">
        <v>-9.8000000000000007</v>
      </c>
      <c r="H15" s="42">
        <v>97.2</v>
      </c>
      <c r="I15" s="42">
        <v>67.5</v>
      </c>
      <c r="J15" s="41">
        <v>7386979</v>
      </c>
      <c r="K15" s="41">
        <v>10641055</v>
      </c>
    </row>
    <row r="16" spans="1:11" s="7" customFormat="1" ht="15" customHeight="1">
      <c r="A16" s="39" t="s">
        <v>23</v>
      </c>
      <c r="B16" s="40">
        <v>172479</v>
      </c>
      <c r="C16" s="41">
        <v>-21873</v>
      </c>
      <c r="D16" s="42">
        <v>-11.3</v>
      </c>
      <c r="E16" s="41">
        <v>5003853</v>
      </c>
      <c r="F16" s="41">
        <v>147308</v>
      </c>
      <c r="G16" s="42">
        <v>3</v>
      </c>
      <c r="H16" s="42">
        <v>109.9</v>
      </c>
      <c r="I16" s="42">
        <v>75.900000000000006</v>
      </c>
      <c r="J16" s="41">
        <v>4555126</v>
      </c>
      <c r="K16" s="41">
        <v>6591324</v>
      </c>
    </row>
    <row r="17" spans="1:11" s="7" customFormat="1" ht="15" customHeight="1">
      <c r="A17" s="39" t="s">
        <v>24</v>
      </c>
      <c r="B17" s="40">
        <v>182673</v>
      </c>
      <c r="C17" s="41">
        <v>-100591</v>
      </c>
      <c r="D17" s="42">
        <v>-35.5</v>
      </c>
      <c r="E17" s="41">
        <v>8872439</v>
      </c>
      <c r="F17" s="41">
        <v>-165120</v>
      </c>
      <c r="G17" s="42">
        <v>-1.8</v>
      </c>
      <c r="H17" s="42">
        <v>109</v>
      </c>
      <c r="I17" s="42">
        <v>78.5</v>
      </c>
      <c r="J17" s="41">
        <v>8137806</v>
      </c>
      <c r="K17" s="41">
        <v>11305191</v>
      </c>
    </row>
    <row r="18" spans="1:11" s="7" customFormat="1" ht="15" customHeight="1">
      <c r="A18" s="39" t="s">
        <v>25</v>
      </c>
      <c r="B18" s="40">
        <v>77434</v>
      </c>
      <c r="C18" s="41">
        <v>-29348</v>
      </c>
      <c r="D18" s="42">
        <v>-27.5</v>
      </c>
      <c r="E18" s="41">
        <v>3454413</v>
      </c>
      <c r="F18" s="41">
        <v>-13566</v>
      </c>
      <c r="G18" s="42">
        <v>-0.4</v>
      </c>
      <c r="H18" s="42">
        <v>125.3</v>
      </c>
      <c r="I18" s="42">
        <v>91.7</v>
      </c>
      <c r="J18" s="41">
        <v>2757245</v>
      </c>
      <c r="K18" s="41">
        <v>3767108</v>
      </c>
    </row>
    <row r="19" spans="1:11" s="7" customFormat="1" ht="15" customHeight="1">
      <c r="A19" s="39" t="s">
        <v>26</v>
      </c>
      <c r="B19" s="40">
        <v>134495</v>
      </c>
      <c r="C19" s="41">
        <v>-23548</v>
      </c>
      <c r="D19" s="42">
        <v>-14.9</v>
      </c>
      <c r="E19" s="41">
        <v>5033455</v>
      </c>
      <c r="F19" s="41">
        <v>-15988</v>
      </c>
      <c r="G19" s="42">
        <v>-0.3</v>
      </c>
      <c r="H19" s="42">
        <v>103.8</v>
      </c>
      <c r="I19" s="42">
        <v>72.8</v>
      </c>
      <c r="J19" s="41">
        <v>4850390</v>
      </c>
      <c r="K19" s="41">
        <v>6918816</v>
      </c>
    </row>
    <row r="20" spans="1:11" s="7" customFormat="1" ht="15" customHeight="1">
      <c r="A20" s="39" t="s">
        <v>27</v>
      </c>
      <c r="B20" s="40">
        <v>77780</v>
      </c>
      <c r="C20" s="41">
        <v>-70592</v>
      </c>
      <c r="D20" s="42">
        <v>-47.6</v>
      </c>
      <c r="E20" s="41">
        <v>3247229</v>
      </c>
      <c r="F20" s="41">
        <v>-36229</v>
      </c>
      <c r="G20" s="42">
        <v>-1.1000000000000001</v>
      </c>
      <c r="H20" s="42">
        <v>111.1</v>
      </c>
      <c r="I20" s="42">
        <v>79.8</v>
      </c>
      <c r="J20" s="41">
        <v>2923487</v>
      </c>
      <c r="K20" s="41">
        <v>4069680</v>
      </c>
    </row>
    <row r="21" spans="1:11" s="7" customFormat="1" ht="15" customHeight="1">
      <c r="A21" s="39" t="s">
        <v>28</v>
      </c>
      <c r="B21" s="40">
        <v>187423</v>
      </c>
      <c r="C21" s="41">
        <v>-16711</v>
      </c>
      <c r="D21" s="42">
        <v>-8.1999999999999993</v>
      </c>
      <c r="E21" s="41">
        <v>5056471</v>
      </c>
      <c r="F21" s="41">
        <v>-119924</v>
      </c>
      <c r="G21" s="42">
        <v>-2.2999999999999998</v>
      </c>
      <c r="H21" s="42">
        <v>110.2</v>
      </c>
      <c r="I21" s="42">
        <v>77.8</v>
      </c>
      <c r="J21" s="41">
        <v>4589354</v>
      </c>
      <c r="K21" s="41">
        <v>6501410</v>
      </c>
    </row>
    <row r="22" spans="1:11" s="7" customFormat="1" ht="15" customHeight="1">
      <c r="A22" s="39" t="s">
        <v>29</v>
      </c>
      <c r="B22" s="40">
        <v>25635</v>
      </c>
      <c r="C22" s="41">
        <v>-13346</v>
      </c>
      <c r="D22" s="42">
        <v>-34.200000000000003</v>
      </c>
      <c r="E22" s="41">
        <v>1155610</v>
      </c>
      <c r="F22" s="41">
        <v>-51825</v>
      </c>
      <c r="G22" s="42">
        <v>-4.3</v>
      </c>
      <c r="H22" s="42">
        <v>106.7</v>
      </c>
      <c r="I22" s="42">
        <v>78.2</v>
      </c>
      <c r="J22" s="41">
        <v>1083244</v>
      </c>
      <c r="K22" s="41">
        <v>1477375</v>
      </c>
    </row>
    <row r="23" spans="1:11" s="7" customFormat="1" ht="15" customHeight="1">
      <c r="A23" s="39" t="s">
        <v>30</v>
      </c>
      <c r="B23" s="40">
        <v>87748</v>
      </c>
      <c r="C23" s="41">
        <v>-23112</v>
      </c>
      <c r="D23" s="42">
        <v>-20.8</v>
      </c>
      <c r="E23" s="41">
        <v>2382537</v>
      </c>
      <c r="F23" s="41">
        <v>-265803</v>
      </c>
      <c r="G23" s="42">
        <v>-10</v>
      </c>
      <c r="H23" s="42">
        <v>103.8</v>
      </c>
      <c r="I23" s="42">
        <v>65.8</v>
      </c>
      <c r="J23" s="41">
        <v>2295854</v>
      </c>
      <c r="K23" s="41">
        <v>3618794</v>
      </c>
    </row>
    <row r="24" spans="1:11" s="7" customFormat="1" ht="15" customHeight="1">
      <c r="A24" s="39" t="s">
        <v>31</v>
      </c>
      <c r="B24" s="40">
        <v>25255</v>
      </c>
      <c r="C24" s="41">
        <v>9832</v>
      </c>
      <c r="D24" s="42">
        <v>63.7</v>
      </c>
      <c r="E24" s="41">
        <v>424659</v>
      </c>
      <c r="F24" s="41">
        <v>5413</v>
      </c>
      <c r="G24" s="42">
        <v>1.3</v>
      </c>
      <c r="H24" s="42">
        <v>101.8</v>
      </c>
      <c r="I24" s="42">
        <v>71</v>
      </c>
      <c r="J24" s="41">
        <v>416948</v>
      </c>
      <c r="K24" s="41">
        <v>597800</v>
      </c>
    </row>
    <row r="25" spans="1:11" s="7" customFormat="1" ht="15" customHeight="1">
      <c r="A25" s="39" t="s">
        <v>32</v>
      </c>
      <c r="B25" s="40">
        <v>58499</v>
      </c>
      <c r="C25" s="41">
        <v>-32217</v>
      </c>
      <c r="D25" s="42">
        <v>-35.5</v>
      </c>
      <c r="E25" s="41">
        <v>2203026</v>
      </c>
      <c r="F25" s="41">
        <v>-213219</v>
      </c>
      <c r="G25" s="42">
        <v>-8.8000000000000007</v>
      </c>
      <c r="H25" s="42">
        <v>95.6</v>
      </c>
      <c r="I25" s="42">
        <v>59.4</v>
      </c>
      <c r="J25" s="41">
        <v>2303621</v>
      </c>
      <c r="K25" s="41">
        <v>3711348</v>
      </c>
    </row>
    <row r="26" spans="1:11" s="7" customFormat="1" ht="15" customHeight="1">
      <c r="A26" s="39" t="s">
        <v>33</v>
      </c>
      <c r="B26" s="40">
        <v>144647</v>
      </c>
      <c r="C26" s="41">
        <v>-162236</v>
      </c>
      <c r="D26" s="42">
        <v>-52.9</v>
      </c>
      <c r="E26" s="41">
        <v>5255560</v>
      </c>
      <c r="F26" s="41">
        <v>-482963</v>
      </c>
      <c r="G26" s="42">
        <v>-8.4</v>
      </c>
      <c r="H26" s="42">
        <v>100.4</v>
      </c>
      <c r="I26" s="42">
        <v>65.2</v>
      </c>
      <c r="J26" s="41">
        <v>5236760</v>
      </c>
      <c r="K26" s="41">
        <v>8058027</v>
      </c>
    </row>
    <row r="27" spans="1:11" s="7" customFormat="1" ht="15" customHeight="1">
      <c r="A27" s="39" t="s">
        <v>34</v>
      </c>
      <c r="B27" s="40">
        <v>67411</v>
      </c>
      <c r="C27" s="41">
        <v>6536</v>
      </c>
      <c r="D27" s="42">
        <v>10.7</v>
      </c>
      <c r="E27" s="41">
        <v>2011673</v>
      </c>
      <c r="F27" s="41">
        <v>-90138</v>
      </c>
      <c r="G27" s="42">
        <v>-4.3</v>
      </c>
      <c r="H27" s="42">
        <v>114.4</v>
      </c>
      <c r="I27" s="42">
        <v>71.5</v>
      </c>
      <c r="J27" s="41">
        <v>1758905</v>
      </c>
      <c r="K27" s="41">
        <v>2813646</v>
      </c>
    </row>
    <row r="28" spans="1:11" s="7" customFormat="1" ht="15" customHeight="1">
      <c r="A28" s="39" t="s">
        <v>35</v>
      </c>
      <c r="B28" s="40">
        <v>32544</v>
      </c>
      <c r="C28" s="41">
        <v>18448</v>
      </c>
      <c r="D28" s="42">
        <v>130.9</v>
      </c>
      <c r="E28" s="41">
        <v>496154</v>
      </c>
      <c r="F28" s="41">
        <v>35615</v>
      </c>
      <c r="G28" s="42">
        <v>7.7</v>
      </c>
      <c r="H28" s="42">
        <v>107.7</v>
      </c>
      <c r="I28" s="42">
        <v>82.6</v>
      </c>
      <c r="J28" s="41">
        <v>460830</v>
      </c>
      <c r="K28" s="41">
        <v>601000</v>
      </c>
    </row>
    <row r="29" spans="1:11" s="7" customFormat="1" ht="15" customHeight="1">
      <c r="A29" s="39" t="s">
        <v>36</v>
      </c>
      <c r="B29" s="40">
        <v>1707</v>
      </c>
      <c r="C29" s="41">
        <v>-3659</v>
      </c>
      <c r="D29" s="42">
        <v>-68.2</v>
      </c>
      <c r="E29" s="41">
        <v>37669</v>
      </c>
      <c r="F29" s="41">
        <v>-2765</v>
      </c>
      <c r="G29" s="42">
        <v>-6.8</v>
      </c>
      <c r="H29" s="42">
        <v>171.7</v>
      </c>
      <c r="I29" s="42">
        <v>118.4</v>
      </c>
      <c r="J29" s="41">
        <v>21936</v>
      </c>
      <c r="K29" s="41">
        <v>31824</v>
      </c>
    </row>
    <row r="30" spans="1:11" s="8" customFormat="1" ht="3" customHeight="1">
      <c r="A30" s="10"/>
      <c r="B30" s="18"/>
      <c r="C30" s="19"/>
      <c r="D30" s="19"/>
      <c r="E30" s="19"/>
      <c r="F30" s="19"/>
      <c r="G30" s="19"/>
      <c r="H30" s="19"/>
      <c r="I30" s="19"/>
      <c r="J30" s="19"/>
      <c r="K30" s="20"/>
    </row>
    <row r="31" spans="1:11" s="4" customFormat="1" ht="14.1" customHeight="1">
      <c r="A31" s="28" t="str">
        <f>IF(LEN(B33)&gt;0,A33&amp;B33," ")</f>
        <v>說　　明：本表為初步統計數。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24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2" hidden="1">
      <c r="A33" s="21" t="s">
        <v>13</v>
      </c>
      <c r="B33" s="38" t="s">
        <v>12</v>
      </c>
    </row>
  </sheetData>
  <mergeCells count="12">
    <mergeCell ref="A1:K1"/>
    <mergeCell ref="A2:K2"/>
    <mergeCell ref="C3:H3"/>
    <mergeCell ref="K4:K5"/>
    <mergeCell ref="B4:B5"/>
    <mergeCell ref="C4:D4"/>
    <mergeCell ref="E4:E5"/>
    <mergeCell ref="G4:I4"/>
    <mergeCell ref="J4:J5"/>
    <mergeCell ref="A32:K32"/>
    <mergeCell ref="A31:K31"/>
    <mergeCell ref="A4:A5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呂東浩</cp:lastModifiedBy>
  <cp:lastPrinted>2025-09-12T07:44:01Z</cp:lastPrinted>
  <dcterms:created xsi:type="dcterms:W3CDTF">2002-04-18T02:50:59Z</dcterms:created>
  <dcterms:modified xsi:type="dcterms:W3CDTF">2025-09-12T07:44:02Z</dcterms:modified>
</cp:coreProperties>
</file>