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<sst xmlns="http://schemas.openxmlformats.org/spreadsheetml/2006/main" count="36" uniqueCount="35">
  <si>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</si>
  <si>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</si>
  <si>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</si>
  <si>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</si>
  <si>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</si>
  <si>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</si>
  <si>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</si>
  <si>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</si>
  <si>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</si>
  <si>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</si>
  <si>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</si>
  <si>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</si>
  <si>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</si>
  <si>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</si>
  <si>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</si>
  <si>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</si>
  <si>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</si>
  <si>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</si>
  <si>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1.健康福利捐係依菸害防制法第4、5條予以徵收及應用。
2.房地合一課徵所得稅用於住宅政策與長照用途。
3.銀行業、保險業經營本業營業稅調增3%稅率以外之稅款撥入金融業特別準備金施行至113年底，惟113年11-12月營業稅於114年1月繳納、2月退稅，仍撥入
   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</si>
  <si>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</si>
  <si>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</si>
  <si>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</si>
  <si>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</si>
  <si>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</si>
  <si>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</si>
  <si>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</si>
  <si>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</si>
  <si>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</si>
  <si>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</si>
  <si>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</si>
  <si>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</si>
  <si>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</si>
  <si>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</si>
  <si>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 xml:space="preserve"> 114年 9月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</si>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</sst>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#,##0.0;\-#,##0.0;&quot;     －&quot;"/>
    <numFmt numFmtId="204" formatCode="\-#,###,##0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204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8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7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4152</v>
      </c>
      <c r="C7" s="47">
        <v>-82</v>
      </c>
      <c r="D7" s="48">
        <v>-1.9</v>
      </c>
      <c r="E7" s="47">
        <v>28710</v>
      </c>
      <c r="F7" s="47">
        <v>-743</v>
      </c>
      <c r="G7" s="48">
        <v>-2.5</v>
      </c>
      <c r="H7" s="48">
        <v>93.5</v>
      </c>
      <c r="I7" s="48">
        <v>75.5</v>
      </c>
      <c r="J7" s="49">
        <v>30691</v>
      </c>
      <c r="K7" s="47">
        <v>38019</v>
      </c>
    </row>
    <row r="8" spans="1:11" s="10" customFormat="1" ht="24" customHeight="1">
      <c r="A8" s="45" t="s">
        <v>19</v>
      </c>
      <c r="B8" s="46">
        <v>2898</v>
      </c>
      <c r="C8" s="47">
        <v>-51</v>
      </c>
      <c r="D8" s="48">
        <v>-1.7</v>
      </c>
      <c r="E8" s="47">
        <v>21050</v>
      </c>
      <c r="F8" s="47">
        <v>-365</v>
      </c>
      <c r="G8" s="48">
        <v>-1.7</v>
      </c>
      <c r="H8" s="48">
        <v>91.6</v>
      </c>
      <c r="I8" s="48">
        <v>75.599999999999994</v>
      </c>
      <c r="J8" s="49">
        <v>22977</v>
      </c>
      <c r="K8" s="47">
        <v>27845</v>
      </c>
    </row>
    <row r="9" spans="1:11" s="10" customFormat="1" ht="24" customHeight="1">
      <c r="A9" s="45" t="s">
        <v>20</v>
      </c>
      <c r="B9" s="46">
        <v>795</v>
      </c>
      <c r="C9" s="47">
        <v>-28</v>
      </c>
      <c r="D9" s="48">
        <v>-3.4</v>
      </c>
      <c r="E9" s="47">
        <v>6371</v>
      </c>
      <c r="F9" s="47">
        <v>-62</v>
      </c>
      <c r="G9" s="48">
        <v>-1</v>
      </c>
      <c r="H9" s="48">
        <v>97</v>
      </c>
      <c r="I9" s="48">
        <v>73.5</v>
      </c>
      <c r="J9" s="49">
        <v>6572</v>
      </c>
      <c r="K9" s="47">
        <v>8667</v>
      </c>
    </row>
    <row r="10" spans="1:11" s="10" customFormat="1" ht="24" customHeight="1">
      <c r="A10" s="45" t="s">
        <v>21</v>
      </c>
      <c r="B10" s="46">
        <v>459</v>
      </c>
      <c r="C10" s="47">
        <v>-3</v>
      </c>
      <c r="D10" s="48">
        <v>-0.7</v>
      </c>
      <c r="E10" s="47">
        <v>1289</v>
      </c>
      <c r="F10" s="47">
        <v>-316</v>
      </c>
      <c r="G10" s="48">
        <v>-19.7</v>
      </c>
      <c r="H10" s="48">
        <v>112.8</v>
      </c>
      <c r="I10" s="48">
        <v>85.5</v>
      </c>
      <c r="J10" s="49">
        <v>1143</v>
      </c>
      <c r="K10" s="47">
        <v>1508</v>
      </c>
    </row>
    <row r="11" spans="1:11" s="10" customFormat="1" ht="35.1" customHeight="1">
      <c r="A11" s="50" t="s">
        <v>22</v>
      </c>
      <c r="B11" s="51">
        <v>0</v>
      </c>
      <c r="C11" s="47">
        <v>-68</v>
      </c>
      <c r="D11" s="52">
        <v>0</v>
      </c>
      <c r="E11" s="47">
        <v>78</v>
      </c>
      <c r="F11" s="47">
        <v>-268</v>
      </c>
      <c r="G11" s="48">
        <v>-77.400000000000006</v>
      </c>
      <c r="H11" s="53" t="s">
        <v>23</v>
      </c>
      <c r="I11" s="53" t="s">
        <v>23</v>
      </c>
      <c r="J11" s="54">
        <v>0</v>
      </c>
      <c r="K11" s="55">
        <v>0</v>
      </c>
    </row>
    <row r="12" spans="1:11" s="10" customFormat="1" ht="24" customHeight="1">
      <c r="A12" s="45" t="s">
        <v>24</v>
      </c>
      <c r="B12" s="46">
        <v>22</v>
      </c>
      <c r="C12" s="47">
        <v>-2</v>
      </c>
      <c r="D12" s="48">
        <v>-9.6999999999999993</v>
      </c>
      <c r="E12" s="47">
        <v>194</v>
      </c>
      <c r="F12" s="47">
        <v>-3</v>
      </c>
      <c r="G12" s="48">
        <v>-1.7</v>
      </c>
      <c r="H12" s="48">
        <v>96.5</v>
      </c>
      <c r="I12" s="48">
        <v>72</v>
      </c>
      <c r="J12" s="49">
        <v>201</v>
      </c>
      <c r="K12" s="47">
        <v>269</v>
      </c>
    </row>
    <row r="13" spans="1:11" s="10" customFormat="1" ht="35.1" customHeight="1">
      <c r="A13" s="50" t="s">
        <v>25</v>
      </c>
      <c r="B13" s="46">
        <v>80</v>
      </c>
      <c r="C13" s="47">
        <v>48</v>
      </c>
      <c r="D13" s="48">
        <v>150</v>
      </c>
      <c r="E13" s="47">
        <v>142</v>
      </c>
      <c r="F13" s="47">
        <v>71</v>
      </c>
      <c r="G13" s="48">
        <v>99</v>
      </c>
      <c r="H13" s="48">
        <v>103.7</v>
      </c>
      <c r="I13" s="48">
        <v>79.3</v>
      </c>
      <c r="J13" s="49">
        <v>137</v>
      </c>
      <c r="K13" s="47">
        <v>179</v>
      </c>
    </row>
    <row r="14" spans="1:11" s="10" customFormat="1" ht="24" customHeight="1">
      <c r="A14" s="45" t="s">
        <v>26</v>
      </c>
      <c r="B14" s="46">
        <v>357</v>
      </c>
      <c r="C14" s="47">
        <v>19</v>
      </c>
      <c r="D14" s="48">
        <v>5.6</v>
      </c>
      <c r="E14" s="47">
        <v>875</v>
      </c>
      <c r="F14" s="47">
        <v>-115</v>
      </c>
      <c r="G14" s="48">
        <v>-11.6</v>
      </c>
      <c r="H14" s="48">
        <v>108.7</v>
      </c>
      <c r="I14" s="48">
        <v>82.6</v>
      </c>
      <c r="J14" s="49">
        <v>805</v>
      </c>
      <c r="K14" s="47">
        <v>1060</v>
      </c>
    </row>
    <row r="15" spans="1:11" s="10" customFormat="1" ht="24" customHeight="1">
      <c r="A15" s="45" t="s">
        <v>27</v>
      </c>
      <c r="B15" s="46">
        <v>12</v>
      </c>
      <c r="C15" s="56">
        <v>0</v>
      </c>
      <c r="D15" s="48">
        <v>-2.9</v>
      </c>
      <c r="E15" s="47">
        <v>86</v>
      </c>
      <c r="F15" s="47">
        <v>0</v>
      </c>
      <c r="G15" s="48">
        <v>0.1</v>
      </c>
      <c r="H15" s="48">
        <v>225.9</v>
      </c>
      <c r="I15" s="48">
        <v>173</v>
      </c>
      <c r="J15" s="49">
        <v>38</v>
      </c>
      <c r="K15" s="47">
        <v>50</v>
      </c>
    </row>
    <row r="16" spans="1:11" s="10" customFormat="1" ht="24" customHeight="1">
      <c r="A16" s="45" t="s">
        <v>28</v>
      </c>
      <c r="B16" s="46">
        <v>3</v>
      </c>
      <c r="C16" s="47">
        <v>-10</v>
      </c>
      <c r="D16" s="48">
        <v>-75.599999999999994</v>
      </c>
      <c r="E16" s="47">
        <v>28</v>
      </c>
      <c r="F16" s="47">
        <v>-38</v>
      </c>
      <c r="G16" s="48">
        <v>-57.6</v>
      </c>
      <c r="H16" s="48">
        <v>109.6</v>
      </c>
      <c r="I16" s="48">
        <v>83.9</v>
      </c>
      <c r="J16" s="49">
        <v>25</v>
      </c>
      <c r="K16" s="47">
        <v>33</v>
      </c>
    </row>
    <row r="17" spans="1:11" s="10" customFormat="1" ht="24" customHeight="1">
      <c r="A17" s="45" t="s">
        <v>29</v>
      </c>
      <c r="B17" s="46">
        <v>22</v>
      </c>
      <c r="C17" s="47">
        <v>-2</v>
      </c>
      <c r="D17" s="48">
        <v>-9.6999999999999993</v>
      </c>
      <c r="E17" s="47">
        <v>194</v>
      </c>
      <c r="F17" s="47">
        <v>-3</v>
      </c>
      <c r="G17" s="48">
        <v>-1.7</v>
      </c>
      <c r="H17" s="48">
        <v>99.9</v>
      </c>
      <c r="I17" s="48">
        <v>74.2</v>
      </c>
      <c r="J17" s="49">
        <v>194</v>
      </c>
      <c r="K17" s="47">
        <v>261</v>
      </c>
    </row>
    <row r="18" spans="1:11" s="10" customFormat="1" ht="35.1" customHeight="1">
      <c r="A18" s="50" t="s">
        <v>30</v>
      </c>
      <c r="B18" s="46">
        <v>320</v>
      </c>
      <c r="C18" s="47">
        <v>32</v>
      </c>
      <c r="D18" s="48">
        <v>11.1</v>
      </c>
      <c r="E18" s="47">
        <v>568</v>
      </c>
      <c r="F18" s="47">
        <v>-74</v>
      </c>
      <c r="G18" s="48">
        <v>-11.5</v>
      </c>
      <c r="H18" s="48">
        <v>103.7</v>
      </c>
      <c r="I18" s="48">
        <v>79.3</v>
      </c>
      <c r="J18" s="49">
        <v>548</v>
      </c>
      <c r="K18" s="47">
        <v>716</v>
      </c>
    </row>
    <row r="19" spans="1:11" s="2" customFormat="1" ht="27.95" customHeight="1">
      <c r="A19" s="34" t="str">
        <f>SUBSTITUTE(A24&amp;B24,CHAR(10),CHAR(10)&amp;"　　　　　")</f>
        <v>說　　明：1.健康福利捐係依菸害防制法第4、5條予以徵收及應用。
　　　　　2.房地合一課徵所得稅用於住宅政策與長照用途。
　　　　　3.銀行業、保險業經營本業營業稅調增3%稅率以外之稅款撥入金融業特別準備金施行至113年底，惟113年11-12月營業稅於114年1月繳納、2月退稅，仍撥入
　　　　　   金融業特別準備金。
　　　　　4.因最新財政收支劃分法尚未施行，故沿用舊法比例拆計。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27.95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27.95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8.75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呂東浩</cp:lastModifiedBy>
  <cp:lastPrinted>2025-10-20T01:16:44Z</cp:lastPrinted>
  <dcterms:created xsi:type="dcterms:W3CDTF">2002-05-07T06:46:57Z</dcterms:created>
  <dcterms:modified xsi:type="dcterms:W3CDTF">2025-10-20T01:16:44Z</dcterms:modified>
</cp:coreProperties>
</file>