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1103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表!$A$1:$R$27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  <c r="A27" i="1"/>
</calcChain>
</file>

<file path=xl/sharedStrings.xml><?xml version="1.0" encoding="utf-8"?>
<sst xmlns="http://schemas.openxmlformats.org/spreadsheetml/2006/main" count="57" uniqueCount="37">
  <si>
    <t>金 額</t>
  </si>
  <si>
    <t>金 額</t>
    <phoneticPr fontId="7" type="noConversion"/>
  </si>
  <si>
    <t>單位：億元；％</t>
    <phoneticPr fontId="7" type="noConversion"/>
  </si>
  <si>
    <t>年 度 別</t>
    <phoneticPr fontId="2" type="noConversion"/>
  </si>
  <si>
    <t>年增率</t>
    <phoneticPr fontId="7" type="noConversion"/>
  </si>
  <si>
    <t>歲　　　入　　　淨　　　額</t>
    <phoneticPr fontId="7" type="noConversion"/>
  </si>
  <si>
    <t>歲　　　出　　　淨　　　額</t>
    <phoneticPr fontId="7" type="noConversion"/>
  </si>
  <si>
    <t>總　　　　計</t>
    <phoneticPr fontId="7" type="noConversion"/>
  </si>
  <si>
    <t>占GDP
比率</t>
  </si>
  <si>
    <t>經 常 門</t>
    <phoneticPr fontId="7" type="noConversion"/>
  </si>
  <si>
    <t>資 本 門</t>
    <phoneticPr fontId="7" type="noConversion"/>
  </si>
  <si>
    <t>歲入歲出
餘(+)絀(-)</t>
  </si>
  <si>
    <t>占GDP
比率</t>
    <phoneticPr fontId="7" type="noConversion"/>
  </si>
  <si>
    <t>占GDP
比率</t>
    <phoneticPr fontId="7" type="noConversion"/>
  </si>
  <si>
    <t>114年</t>
  </si>
  <si>
    <r>
      <t>114</t>
    </r>
    <r>
      <rPr>
        <sz val="9"/>
        <rFont val="標楷體"/>
        <family val="4"/>
        <charset val="136"/>
      </rPr>
      <t>年</t>
    </r>
  </si>
  <si>
    <r>
      <t>10</t>
    </r>
    <r>
      <rPr>
        <sz val="9"/>
        <rFont val="標楷體"/>
        <family val="4"/>
        <charset val="136"/>
      </rPr>
      <t>月發布數。</t>
    </r>
  </si>
  <si>
    <t>...</t>
  </si>
  <si>
    <t>說　　明：1.本表之歲入及歲出均不含融資調度；GDP為行政院主計總處</t>
  </si>
  <si>
    <t>2.截至113年為決算數，114年為預算數。</t>
  </si>
  <si>
    <t>資料來源：審計部、行政院主計總處。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</si>
  <si>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</si>
  <si>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</si>
  <si>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</si>
  <si>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</si>
  <si>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</si>
  <si>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</si>
  <si>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</si>
  <si>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</si>
  <si>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</si>
  <si>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</si>
  <si>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</si>
  <si>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</si>
  <si>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</si>
  <si>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</si>
  <si>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</si>
  <si>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表6-7　各級政府歲入歲出淨額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</si>
</sst>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3" formatCode="\-###0.0"/>
  </numFmts>
  <fonts count="17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89" fontId="8" fillId="0" borderId="0" applyFill="0" applyBorder="0" applyProtection="0">
      <alignment horizontal="right" vertical="center"/>
    </xf>
    <xf numFmtId="0" fontId="1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 vertical="center" wrapText="1"/>
    </xf>
    <xf numFmtId="0" fontId="5" fillId="0" borderId="0" xfId="4" applyFont="1"/>
    <xf numFmtId="0" fontId="4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wrapText="1"/>
    </xf>
    <xf numFmtId="0" fontId="4" fillId="0" borderId="0" xfId="4" applyFont="1" applyAlignment="1">
      <alignment vertical="center"/>
    </xf>
    <xf numFmtId="0" fontId="4" fillId="0" borderId="0" xfId="4" applyFont="1" applyBorder="1"/>
    <xf numFmtId="0" fontId="4" fillId="0" borderId="0" xfId="0" applyFont="1" applyAlignment="1">
      <alignment vertical="center"/>
    </xf>
    <xf numFmtId="0" fontId="4" fillId="0" borderId="2" xfId="4" applyFont="1" applyBorder="1" applyAlignment="1">
      <alignment horizontal="center"/>
    </xf>
    <xf numFmtId="0" fontId="10" fillId="0" borderId="0" xfId="4" applyFont="1" applyAlignment="1">
      <alignment horizontal="left" indent="1"/>
    </xf>
    <xf numFmtId="0" fontId="10" fillId="0" borderId="0" xfId="4" applyFont="1" applyAlignment="1">
      <alignment horizontal="left"/>
    </xf>
    <xf numFmtId="0" fontId="11" fillId="0" borderId="0" xfId="4" applyFont="1" applyBorder="1" applyAlignment="1">
      <alignment horizontal="right"/>
    </xf>
    <xf numFmtId="0" fontId="11" fillId="0" borderId="0" xfId="4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2" fillId="0" borderId="0" xfId="4" applyFont="1" applyAlignment="1">
      <alignment horizontal="left"/>
    </xf>
    <xf numFmtId="0" fontId="4" fillId="0" borderId="9" xfId="4" applyFont="1" applyBorder="1" applyAlignment="1">
      <alignment horizontal="center" vertical="center" wrapText="1"/>
    </xf>
    <xf numFmtId="184" fontId="4" fillId="0" borderId="12" xfId="4" applyNumberFormat="1" applyFont="1" applyBorder="1" applyAlignment="1">
      <alignment horizontal="center"/>
    </xf>
    <xf numFmtId="184" fontId="4" fillId="0" borderId="2" xfId="4" applyNumberFormat="1" applyFont="1" applyBorder="1" applyAlignment="1">
      <alignment horizontal="center"/>
    </xf>
    <xf numFmtId="201" fontId="4" fillId="0" borderId="2" xfId="4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4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9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2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2" fillId="0" borderId="0" xfId="0" quotePrefix="1" applyFont="1" applyAlignment="1">
      <alignment horizontal="left" vertical="top" wrapText="1"/>
    </xf>
    <xf numFmtId="0" fontId="11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1" fillId="0" borderId="0" xfId="4" applyFont="1" applyAlignment="1"/>
    <xf numFmtId="219" fontId="15" fillId="0" borderId="5" xfId="4" applyNumberFormat="1" applyFont="1" applyBorder="1" applyAlignment="1">
      <alignment horizontal="right"/>
    </xf>
    <xf numFmtId="220" fontId="15" fillId="0" borderId="0" xfId="4" applyNumberFormat="1" applyFont="1" applyBorder="1" applyAlignment="1">
      <alignment horizontal="right"/>
    </xf>
    <xf numFmtId="209" fontId="15" fillId="0" borderId="0" xfId="4" applyNumberFormat="1" applyFont="1" applyBorder="1" applyAlignment="1">
      <alignment horizontal="right"/>
    </xf>
    <xf numFmtId="219" fontId="15" fillId="0" borderId="0" xfId="4" applyNumberFormat="1" applyFont="1" applyBorder="1" applyAlignment="1">
      <alignment horizontal="right"/>
    </xf>
    <xf numFmtId="223" fontId="15" fillId="0" borderId="0" xfId="4" applyNumberFormat="1" applyFont="1" applyBorder="1" applyAlignment="1">
      <alignment horizontal="right"/>
    </xf>
    <xf numFmtId="0" fontId="16" fillId="0" borderId="0" xfId="4" applyFont="1" applyAlignment="1">
      <alignment horizontal="center"/>
    </xf>
  </cellXfs>
  <cellStyles count="5">
    <cellStyle name="n1" xfId="1"/>
    <cellStyle name="一般" xfId="0" builtinId="0"/>
    <cellStyle name="一般 2" xfId="2"/>
    <cellStyle name="一般 3" xfId="3"/>
    <cellStyle name="一般_折頁小冊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R34"/>
  <sheetViews>
    <sheetView showGridLines="0" tabSelected="1" zoomScaleNormal="75" workbookViewId="0">
      <selection sqref="A1:R1"/>
    </sheetView>
  </sheetViews>
  <sheetFormatPr defaultRowHeight="16.5"/>
  <cols>
    <col min="1" max="1" width="2.125" style="2" customWidth="1"/>
    <col min="2" max="2" width="8.625" style="2" customWidth="1"/>
    <col min="3" max="3" width="7.125" style="2" customWidth="1"/>
    <col min="4" max="5" width="6.125" style="2" customWidth="1"/>
    <col min="6" max="6" width="7.125" style="2" customWidth="1"/>
    <col min="7" max="7" width="6.125" style="2" customWidth="1"/>
    <col min="8" max="8" width="7.125" style="2" customWidth="1"/>
    <col min="9" max="9" width="6.125" style="2" customWidth="1"/>
    <col min="10" max="10" width="7.125" style="2" customWidth="1"/>
    <col min="11" max="12" width="6.125" style="2" customWidth="1"/>
    <col min="13" max="13" width="7.125" style="2" customWidth="1"/>
    <col min="14" max="14" width="6.125" style="2" customWidth="1"/>
    <col min="15" max="15" width="7.125" style="2" customWidth="1"/>
    <col min="16" max="16" width="6.125" style="2" customWidth="1"/>
    <col min="17" max="17" width="7.125" style="1" customWidth="1"/>
    <col min="18" max="18" width="6.125" style="1" customWidth="1"/>
    <col min="19" max="16384" width="9" style="1"/>
  </cols>
  <sheetData>
    <row r="1" spans="1:18" ht="22.5" customHeight="1">
      <c r="A1" s="53" t="s">
        <v>36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3" t="s">
        <v>2</v>
      </c>
    </row>
    <row r="4" spans="1:18" s="9" customFormat="1" ht="18" customHeight="1">
      <c r="A4" s="33" t="s">
        <v>3</v>
      </c>
      <c r="B4" s="34"/>
      <c r="C4" s="24" t="s">
        <v>5</v>
      </c>
      <c r="D4" s="25"/>
      <c r="E4" s="25"/>
      <c r="F4" s="25"/>
      <c r="G4" s="25"/>
      <c r="H4" s="25"/>
      <c r="I4" s="26"/>
      <c r="J4" s="29" t="s">
        <v>6</v>
      </c>
      <c r="K4" s="25"/>
      <c r="L4" s="25"/>
      <c r="M4" s="25"/>
      <c r="N4" s="25"/>
      <c r="O4" s="25"/>
      <c r="P4" s="26"/>
      <c r="Q4" s="39" t="s">
        <v>11</v>
      </c>
      <c r="R4" s="40"/>
    </row>
    <row r="5" spans="1:18" s="9" customFormat="1" ht="18" customHeight="1">
      <c r="A5" s="35"/>
      <c r="B5" s="36"/>
      <c r="C5" s="24" t="s">
        <v>7</v>
      </c>
      <c r="D5" s="25"/>
      <c r="E5" s="26"/>
      <c r="F5" s="29" t="s">
        <v>9</v>
      </c>
      <c r="G5" s="26"/>
      <c r="H5" s="29" t="s">
        <v>10</v>
      </c>
      <c r="I5" s="26"/>
      <c r="J5" s="24" t="s">
        <v>7</v>
      </c>
      <c r="K5" s="25"/>
      <c r="L5" s="26"/>
      <c r="M5" s="29" t="s">
        <v>9</v>
      </c>
      <c r="N5" s="26"/>
      <c r="O5" s="29" t="s">
        <v>10</v>
      </c>
      <c r="P5" s="26"/>
      <c r="Q5" s="41"/>
      <c r="R5" s="42"/>
    </row>
    <row r="6" spans="1:18" s="9" customFormat="1" ht="32.1" customHeight="1">
      <c r="A6" s="37"/>
      <c r="B6" s="38"/>
      <c r="C6" s="15" t="s">
        <v>1</v>
      </c>
      <c r="D6" s="15" t="s">
        <v>4</v>
      </c>
      <c r="E6" s="16" t="s">
        <v>12</v>
      </c>
      <c r="F6" s="15" t="s">
        <v>0</v>
      </c>
      <c r="G6" s="15" t="s">
        <v>4</v>
      </c>
      <c r="H6" s="15" t="s">
        <v>0</v>
      </c>
      <c r="I6" s="15" t="s">
        <v>4</v>
      </c>
      <c r="J6" s="15" t="s">
        <v>0</v>
      </c>
      <c r="K6" s="15" t="s">
        <v>4</v>
      </c>
      <c r="L6" s="16" t="s">
        <v>13</v>
      </c>
      <c r="M6" s="15" t="s">
        <v>0</v>
      </c>
      <c r="N6" s="15" t="s">
        <v>4</v>
      </c>
      <c r="O6" s="15" t="s">
        <v>0</v>
      </c>
      <c r="P6" s="15" t="s">
        <v>4</v>
      </c>
      <c r="Q6" s="17" t="s">
        <v>0</v>
      </c>
      <c r="R6" s="18" t="s">
        <v>8</v>
      </c>
    </row>
    <row r="7" spans="1:18" s="6" customFormat="1" ht="3" customHeight="1">
      <c r="A7" s="5"/>
      <c r="B7" s="5"/>
      <c r="C7" s="3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7" customFormat="1" ht="16.350000000000001" customHeight="1">
      <c r="A8" s="11"/>
      <c r="B8" s="44" t="s">
        <v>21</v>
      </c>
      <c r="C8" s="48">
        <v>21156</v>
      </c>
      <c r="D8" s="49">
        <v>0.1</v>
      </c>
      <c r="E8" s="49">
        <v>15</v>
      </c>
      <c r="F8" s="51">
        <v>20620</v>
      </c>
      <c r="G8" s="49">
        <v>1</v>
      </c>
      <c r="H8" s="51">
        <v>535</v>
      </c>
      <c r="I8" s="49">
        <v>-25.9</v>
      </c>
      <c r="J8" s="51">
        <v>25668</v>
      </c>
      <c r="K8" s="49">
        <v>-3.9</v>
      </c>
      <c r="L8" s="49">
        <v>18.3</v>
      </c>
      <c r="M8" s="51">
        <v>19115</v>
      </c>
      <c r="N8" s="49">
        <v>-4.8</v>
      </c>
      <c r="O8" s="51">
        <v>6553</v>
      </c>
      <c r="P8" s="49">
        <v>-1.1000000000000001</v>
      </c>
      <c r="Q8" s="51">
        <v>-4513</v>
      </c>
      <c r="R8" s="49">
        <v>-3.2</v>
      </c>
    </row>
    <row r="9" spans="1:18" s="7" customFormat="1" ht="16.350000000000001" customHeight="1">
      <c r="A9" s="11"/>
      <c r="B9" s="44" t="s">
        <v>22</v>
      </c>
      <c r="C9" s="48">
        <v>23062</v>
      </c>
      <c r="D9" s="49">
        <v>9</v>
      </c>
      <c r="E9" s="49">
        <v>16.2</v>
      </c>
      <c r="F9" s="51">
        <v>22389</v>
      </c>
      <c r="G9" s="49">
        <v>8.6</v>
      </c>
      <c r="H9" s="51">
        <v>673</v>
      </c>
      <c r="I9" s="49">
        <v>25.7</v>
      </c>
      <c r="J9" s="51">
        <v>26129</v>
      </c>
      <c r="K9" s="49">
        <v>1.8</v>
      </c>
      <c r="L9" s="49">
        <v>18.3</v>
      </c>
      <c r="M9" s="51">
        <v>20200</v>
      </c>
      <c r="N9" s="49">
        <v>5.7</v>
      </c>
      <c r="O9" s="51">
        <v>5929</v>
      </c>
      <c r="P9" s="49">
        <v>-9.5</v>
      </c>
      <c r="Q9" s="51">
        <v>-3068</v>
      </c>
      <c r="R9" s="49">
        <v>-2.2000000000000002</v>
      </c>
    </row>
    <row r="10" spans="1:18" s="7" customFormat="1" ht="16.350000000000001" customHeight="1">
      <c r="A10" s="11"/>
      <c r="B10" s="44" t="s">
        <v>23</v>
      </c>
      <c r="C10" s="48">
        <v>23212</v>
      </c>
      <c r="D10" s="49">
        <v>0.7</v>
      </c>
      <c r="E10" s="49">
        <v>15.8</v>
      </c>
      <c r="F10" s="51">
        <v>22591</v>
      </c>
      <c r="G10" s="49">
        <v>0.9</v>
      </c>
      <c r="H10" s="51">
        <v>621</v>
      </c>
      <c r="I10" s="49">
        <v>-7.7</v>
      </c>
      <c r="J10" s="51">
        <v>26780</v>
      </c>
      <c r="K10" s="49">
        <v>2.5</v>
      </c>
      <c r="L10" s="49">
        <v>18.2</v>
      </c>
      <c r="M10" s="51">
        <v>21798</v>
      </c>
      <c r="N10" s="49">
        <v>7.9</v>
      </c>
      <c r="O10" s="51">
        <v>4982</v>
      </c>
      <c r="P10" s="49">
        <v>-16</v>
      </c>
      <c r="Q10" s="51">
        <v>-3568</v>
      </c>
      <c r="R10" s="49">
        <v>-2.4</v>
      </c>
    </row>
    <row r="11" spans="1:18" s="7" customFormat="1" ht="16.350000000000001" customHeight="1">
      <c r="A11" s="11"/>
      <c r="B11" s="44" t="s">
        <v>24</v>
      </c>
      <c r="C11" s="48">
        <v>24576</v>
      </c>
      <c r="D11" s="49">
        <v>5.9</v>
      </c>
      <c r="E11" s="49">
        <v>16.100000000000001</v>
      </c>
      <c r="F11" s="51">
        <v>23704</v>
      </c>
      <c r="G11" s="49">
        <v>4.9000000000000004</v>
      </c>
      <c r="H11" s="51">
        <v>872</v>
      </c>
      <c r="I11" s="49">
        <v>40.5</v>
      </c>
      <c r="J11" s="51">
        <v>26652</v>
      </c>
      <c r="K11" s="49">
        <v>-0.5</v>
      </c>
      <c r="L11" s="49">
        <v>17.5</v>
      </c>
      <c r="M11" s="51">
        <v>21666</v>
      </c>
      <c r="N11" s="49">
        <v>-0.6</v>
      </c>
      <c r="O11" s="51">
        <v>4986</v>
      </c>
      <c r="P11" s="49">
        <v>0.1</v>
      </c>
      <c r="Q11" s="51">
        <v>-2076</v>
      </c>
      <c r="R11" s="49">
        <v>-1.4</v>
      </c>
    </row>
    <row r="12" spans="1:18" s="7" customFormat="1" ht="16.350000000000001" customHeight="1">
      <c r="A12" s="11"/>
      <c r="B12" s="44" t="s">
        <v>25</v>
      </c>
      <c r="C12" s="48">
        <v>25088</v>
      </c>
      <c r="D12" s="49">
        <v>2.1</v>
      </c>
      <c r="E12" s="49">
        <v>15.4</v>
      </c>
      <c r="F12" s="51">
        <v>24162</v>
      </c>
      <c r="G12" s="49">
        <v>1.9</v>
      </c>
      <c r="H12" s="51">
        <v>926</v>
      </c>
      <c r="I12" s="49">
        <v>6.2</v>
      </c>
      <c r="J12" s="51">
        <v>26457</v>
      </c>
      <c r="K12" s="49">
        <v>-0.7</v>
      </c>
      <c r="L12" s="49">
        <v>16.3</v>
      </c>
      <c r="M12" s="51">
        <v>21915</v>
      </c>
      <c r="N12" s="49">
        <v>1.1000000000000001</v>
      </c>
      <c r="O12" s="51">
        <v>4542</v>
      </c>
      <c r="P12" s="49">
        <v>-8.9</v>
      </c>
      <c r="Q12" s="51">
        <v>-1369</v>
      </c>
      <c r="R12" s="49">
        <v>-0.8</v>
      </c>
    </row>
    <row r="13" spans="1:18" s="7" customFormat="1" ht="32.450000000000003" customHeight="1">
      <c r="A13" s="11"/>
      <c r="B13" s="44" t="s">
        <v>26</v>
      </c>
      <c r="C13" s="48">
        <v>26623</v>
      </c>
      <c r="D13" s="49">
        <v>6.1</v>
      </c>
      <c r="E13" s="49">
        <v>15.6</v>
      </c>
      <c r="F13" s="51">
        <v>25924</v>
      </c>
      <c r="G13" s="49">
        <v>7.3</v>
      </c>
      <c r="H13" s="51">
        <v>699</v>
      </c>
      <c r="I13" s="49">
        <v>-24.5</v>
      </c>
      <c r="J13" s="51">
        <v>26452</v>
      </c>
      <c r="K13" s="52">
        <v>0</v>
      </c>
      <c r="L13" s="49">
        <v>15.5</v>
      </c>
      <c r="M13" s="51">
        <v>22168</v>
      </c>
      <c r="N13" s="49">
        <v>1.2</v>
      </c>
      <c r="O13" s="51">
        <v>4284</v>
      </c>
      <c r="P13" s="49">
        <v>-5.7</v>
      </c>
      <c r="Q13" s="51">
        <v>171</v>
      </c>
      <c r="R13" s="49">
        <v>0.1</v>
      </c>
    </row>
    <row r="14" spans="1:18" s="7" customFormat="1" ht="16.350000000000001" customHeight="1">
      <c r="A14" s="11"/>
      <c r="B14" s="44" t="s">
        <v>27</v>
      </c>
      <c r="C14" s="48">
        <v>26909</v>
      </c>
      <c r="D14" s="49">
        <v>1.1000000000000001</v>
      </c>
      <c r="E14" s="49">
        <v>15.3</v>
      </c>
      <c r="F14" s="51">
        <v>26425</v>
      </c>
      <c r="G14" s="49">
        <v>1.9</v>
      </c>
      <c r="H14" s="51">
        <v>484</v>
      </c>
      <c r="I14" s="49">
        <v>-30.8</v>
      </c>
      <c r="J14" s="51">
        <v>27453</v>
      </c>
      <c r="K14" s="49">
        <v>3.8</v>
      </c>
      <c r="L14" s="49">
        <v>15.6</v>
      </c>
      <c r="M14" s="51">
        <v>22923</v>
      </c>
      <c r="N14" s="49">
        <v>3.4</v>
      </c>
      <c r="O14" s="51">
        <v>4530</v>
      </c>
      <c r="P14" s="49">
        <v>5.7</v>
      </c>
      <c r="Q14" s="51">
        <v>-544</v>
      </c>
      <c r="R14" s="49">
        <v>-0.3</v>
      </c>
    </row>
    <row r="15" spans="1:18" s="7" customFormat="1" ht="16.350000000000001" customHeight="1">
      <c r="A15" s="11"/>
      <c r="B15" s="44" t="s">
        <v>28</v>
      </c>
      <c r="C15" s="48">
        <v>27533</v>
      </c>
      <c r="D15" s="49">
        <v>2.2999999999999998</v>
      </c>
      <c r="E15" s="49">
        <v>15.3</v>
      </c>
      <c r="F15" s="51">
        <v>27182</v>
      </c>
      <c r="G15" s="49">
        <v>2.9</v>
      </c>
      <c r="H15" s="51">
        <v>351</v>
      </c>
      <c r="I15" s="49">
        <v>-27.5</v>
      </c>
      <c r="J15" s="51">
        <v>27784</v>
      </c>
      <c r="K15" s="49">
        <v>1.2</v>
      </c>
      <c r="L15" s="49">
        <v>15.4</v>
      </c>
      <c r="M15" s="51">
        <v>22836</v>
      </c>
      <c r="N15" s="49">
        <v>-0.4</v>
      </c>
      <c r="O15" s="51">
        <v>4948</v>
      </c>
      <c r="P15" s="49">
        <v>9.1999999999999993</v>
      </c>
      <c r="Q15" s="51">
        <v>-250</v>
      </c>
      <c r="R15" s="49">
        <v>-0.1</v>
      </c>
    </row>
    <row r="16" spans="1:18" s="7" customFormat="1" ht="16.350000000000001" customHeight="1">
      <c r="A16" s="11"/>
      <c r="B16" s="44" t="s">
        <v>29</v>
      </c>
      <c r="C16" s="48">
        <v>28486</v>
      </c>
      <c r="D16" s="49">
        <v>3.5</v>
      </c>
      <c r="E16" s="49">
        <v>15.5</v>
      </c>
      <c r="F16" s="51">
        <v>28096</v>
      </c>
      <c r="G16" s="49">
        <v>3.4</v>
      </c>
      <c r="H16" s="51">
        <v>390</v>
      </c>
      <c r="I16" s="49">
        <v>11.1</v>
      </c>
      <c r="J16" s="51">
        <v>28455</v>
      </c>
      <c r="K16" s="49">
        <v>2.4</v>
      </c>
      <c r="L16" s="49">
        <v>15.4</v>
      </c>
      <c r="M16" s="51">
        <v>22955</v>
      </c>
      <c r="N16" s="49">
        <v>0.5</v>
      </c>
      <c r="O16" s="51">
        <v>5499</v>
      </c>
      <c r="P16" s="49">
        <v>11.2</v>
      </c>
      <c r="Q16" s="51">
        <v>31</v>
      </c>
      <c r="R16" s="49">
        <v>0</v>
      </c>
    </row>
    <row r="17" spans="1:18" s="7" customFormat="1" ht="16.350000000000001" customHeight="1">
      <c r="A17" s="11"/>
      <c r="B17" s="44" t="s">
        <v>30</v>
      </c>
      <c r="C17" s="48">
        <v>29319</v>
      </c>
      <c r="D17" s="49">
        <v>2.9</v>
      </c>
      <c r="E17" s="49">
        <v>15.5</v>
      </c>
      <c r="F17" s="51">
        <v>28880</v>
      </c>
      <c r="G17" s="49">
        <v>2.8</v>
      </c>
      <c r="H17" s="51">
        <v>438</v>
      </c>
      <c r="I17" s="49">
        <v>12.5</v>
      </c>
      <c r="J17" s="51">
        <v>29116</v>
      </c>
      <c r="K17" s="49">
        <v>2.2999999999999998</v>
      </c>
      <c r="L17" s="49">
        <v>15.3</v>
      </c>
      <c r="M17" s="51">
        <v>23319</v>
      </c>
      <c r="N17" s="49">
        <v>1.6</v>
      </c>
      <c r="O17" s="51">
        <v>5798</v>
      </c>
      <c r="P17" s="49">
        <v>5.4</v>
      </c>
      <c r="Q17" s="51">
        <v>202</v>
      </c>
      <c r="R17" s="49">
        <v>0.1</v>
      </c>
    </row>
    <row r="18" spans="1:18" s="7" customFormat="1" ht="32.450000000000003" customHeight="1">
      <c r="A18" s="11"/>
      <c r="B18" s="44" t="s">
        <v>31</v>
      </c>
      <c r="C18" s="48">
        <v>30361</v>
      </c>
      <c r="D18" s="49">
        <v>3.6</v>
      </c>
      <c r="E18" s="49">
        <v>15.2</v>
      </c>
      <c r="F18" s="51">
        <v>29800</v>
      </c>
      <c r="G18" s="49">
        <v>3.2</v>
      </c>
      <c r="H18" s="51">
        <v>562</v>
      </c>
      <c r="I18" s="49">
        <v>28.1</v>
      </c>
      <c r="J18" s="51">
        <v>32420</v>
      </c>
      <c r="K18" s="49">
        <v>11.3</v>
      </c>
      <c r="L18" s="49">
        <v>16.2</v>
      </c>
      <c r="M18" s="51">
        <v>26164</v>
      </c>
      <c r="N18" s="49">
        <v>12.2</v>
      </c>
      <c r="O18" s="51">
        <v>6256</v>
      </c>
      <c r="P18" s="49">
        <v>7.9</v>
      </c>
      <c r="Q18" s="51">
        <v>-2059</v>
      </c>
      <c r="R18" s="49">
        <v>-1</v>
      </c>
    </row>
    <row r="19" spans="1:18" s="7" customFormat="1" ht="16.350000000000001" customHeight="1">
      <c r="A19" s="11"/>
      <c r="B19" s="44" t="s">
        <v>32</v>
      </c>
      <c r="C19" s="48">
        <v>33211</v>
      </c>
      <c r="D19" s="49">
        <v>9.4</v>
      </c>
      <c r="E19" s="49">
        <v>15.3</v>
      </c>
      <c r="F19" s="51">
        <v>32718</v>
      </c>
      <c r="G19" s="49">
        <v>9.8000000000000007</v>
      </c>
      <c r="H19" s="51">
        <v>494</v>
      </c>
      <c r="I19" s="49">
        <v>-12.1</v>
      </c>
      <c r="J19" s="51">
        <v>33603</v>
      </c>
      <c r="K19" s="49">
        <v>3.6</v>
      </c>
      <c r="L19" s="49">
        <v>15.4</v>
      </c>
      <c r="M19" s="51">
        <v>27563</v>
      </c>
      <c r="N19" s="49">
        <v>5.3</v>
      </c>
      <c r="O19" s="51">
        <v>6039</v>
      </c>
      <c r="P19" s="49">
        <v>-3.5</v>
      </c>
      <c r="Q19" s="51">
        <v>-391</v>
      </c>
      <c r="R19" s="49">
        <v>-0.2</v>
      </c>
    </row>
    <row r="20" spans="1:18" s="7" customFormat="1" ht="16.350000000000001" customHeight="1">
      <c r="A20" s="11"/>
      <c r="B20" s="44" t="s">
        <v>33</v>
      </c>
      <c r="C20" s="48">
        <v>36907</v>
      </c>
      <c r="D20" s="49">
        <v>11.1</v>
      </c>
      <c r="E20" s="49">
        <v>16.2</v>
      </c>
      <c r="F20" s="51">
        <v>36473</v>
      </c>
      <c r="G20" s="49">
        <v>11.5</v>
      </c>
      <c r="H20" s="51">
        <v>434</v>
      </c>
      <c r="I20" s="49">
        <v>-12</v>
      </c>
      <c r="J20" s="51">
        <v>36524</v>
      </c>
      <c r="K20" s="49">
        <v>8.6999999999999993</v>
      </c>
      <c r="L20" s="49">
        <v>16</v>
      </c>
      <c r="M20" s="51">
        <v>30770</v>
      </c>
      <c r="N20" s="49">
        <v>11.6</v>
      </c>
      <c r="O20" s="51">
        <v>5753</v>
      </c>
      <c r="P20" s="49">
        <v>-4.7</v>
      </c>
      <c r="Q20" s="51">
        <v>383</v>
      </c>
      <c r="R20" s="49">
        <v>0.2</v>
      </c>
    </row>
    <row r="21" spans="1:18" s="7" customFormat="1" ht="16.350000000000001" customHeight="1">
      <c r="A21" s="11"/>
      <c r="B21" s="44" t="s">
        <v>34</v>
      </c>
      <c r="C21" s="48">
        <v>38888</v>
      </c>
      <c r="D21" s="49">
        <v>5.4</v>
      </c>
      <c r="E21" s="49">
        <v>16.5</v>
      </c>
      <c r="F21" s="51">
        <v>38561</v>
      </c>
      <c r="G21" s="49">
        <v>5.7</v>
      </c>
      <c r="H21" s="51">
        <v>327</v>
      </c>
      <c r="I21" s="49">
        <v>-24.6</v>
      </c>
      <c r="J21" s="51">
        <v>40336</v>
      </c>
      <c r="K21" s="49">
        <v>10.4</v>
      </c>
      <c r="L21" s="49">
        <v>17.100000000000001</v>
      </c>
      <c r="M21" s="51">
        <v>32797</v>
      </c>
      <c r="N21" s="49">
        <v>6.6</v>
      </c>
      <c r="O21" s="51">
        <v>7539</v>
      </c>
      <c r="P21" s="49">
        <v>31</v>
      </c>
      <c r="Q21" s="51">
        <v>-1448</v>
      </c>
      <c r="R21" s="49">
        <v>-0.6</v>
      </c>
    </row>
    <row r="22" spans="1:18" s="7" customFormat="1" ht="16.350000000000001" customHeight="1">
      <c r="A22" s="11"/>
      <c r="B22" s="44" t="s">
        <v>35</v>
      </c>
      <c r="C22" s="48">
        <v>41850</v>
      </c>
      <c r="D22" s="49">
        <v>7.6</v>
      </c>
      <c r="E22" s="49">
        <v>16.399999999999999</v>
      </c>
      <c r="F22" s="51">
        <v>41596</v>
      </c>
      <c r="G22" s="49">
        <v>7.9</v>
      </c>
      <c r="H22" s="51">
        <v>254</v>
      </c>
      <c r="I22" s="49">
        <v>-22.5</v>
      </c>
      <c r="J22" s="51">
        <v>40741</v>
      </c>
      <c r="K22" s="49">
        <v>1</v>
      </c>
      <c r="L22" s="49">
        <v>15.9</v>
      </c>
      <c r="M22" s="51">
        <v>34070</v>
      </c>
      <c r="N22" s="49">
        <v>3.9</v>
      </c>
      <c r="O22" s="51">
        <v>6672</v>
      </c>
      <c r="P22" s="49">
        <v>-11.5</v>
      </c>
      <c r="Q22" s="51">
        <v>1108</v>
      </c>
      <c r="R22" s="49">
        <v>0.4</v>
      </c>
    </row>
    <row r="23" spans="1:18" s="7" customFormat="1" ht="30" customHeight="1">
      <c r="A23" s="11"/>
      <c r="B23" s="47" t="s">
        <v>14</v>
      </c>
      <c r="C23" s="48">
        <v>42441</v>
      </c>
      <c r="D23" s="49">
        <v>1.4</v>
      </c>
      <c r="E23" s="49">
        <v>15.5</v>
      </c>
      <c r="F23" s="50" t="s">
        <v>17</v>
      </c>
      <c r="G23" s="50" t="s">
        <v>17</v>
      </c>
      <c r="H23" s="50" t="s">
        <v>17</v>
      </c>
      <c r="I23" s="50" t="s">
        <v>17</v>
      </c>
      <c r="J23" s="51">
        <v>42701</v>
      </c>
      <c r="K23" s="49">
        <v>4.8</v>
      </c>
      <c r="L23" s="49">
        <v>15.6</v>
      </c>
      <c r="M23" s="50" t="s">
        <v>17</v>
      </c>
      <c r="N23" s="50" t="s">
        <v>17</v>
      </c>
      <c r="O23" s="50" t="s">
        <v>17</v>
      </c>
      <c r="P23" s="50" t="s">
        <v>17</v>
      </c>
      <c r="Q23" s="51">
        <v>-260</v>
      </c>
      <c r="R23" s="49">
        <v>-0.1</v>
      </c>
    </row>
    <row r="24" spans="1:18" s="8" customFormat="1" ht="3" customHeight="1">
      <c r="A24" s="10"/>
      <c r="B24" s="1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  <c r="R24" s="23"/>
    </row>
    <row r="25" spans="1:18" s="4" customFormat="1" ht="14.1" customHeight="1">
      <c r="A25" s="27" t="s">
        <v>20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s="4" customFormat="1" ht="14.1" customHeight="1">
      <c r="A26" s="27" t="str">
        <f>A33&amp;B33&amp;C33&amp;D33</f>
        <v>說　　明：1.本表之歲入及歲出均不含融資調度；GDP為行政院主計總處114年10月發布數。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45" customHeight="1">
      <c r="A27" s="43" t="str">
        <f>SUBSTITUTE("　　　　　"&amp;A34,CHAR(10),CHAR(10)&amp;"　　　　　")</f>
        <v>　　　　　2.截至113年為決算數，114年為預算數。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33" spans="1:3" hidden="1">
      <c r="A33" s="19" t="s">
        <v>18</v>
      </c>
      <c r="B33" s="45" t="s">
        <v>15</v>
      </c>
      <c r="C33" s="46" t="s">
        <v>16</v>
      </c>
    </row>
    <row r="34" spans="1:3" hidden="1">
      <c r="A34" s="19" t="s">
        <v>19</v>
      </c>
      <c r="B34" s="12"/>
    </row>
  </sheetData>
  <mergeCells count="15">
    <mergeCell ref="A1:R1"/>
    <mergeCell ref="A2:R2"/>
    <mergeCell ref="A4:B6"/>
    <mergeCell ref="Q4:R5"/>
    <mergeCell ref="A27:R27"/>
    <mergeCell ref="A25:R25"/>
    <mergeCell ref="H5:I5"/>
    <mergeCell ref="O5:P5"/>
    <mergeCell ref="J4:P4"/>
    <mergeCell ref="C4:I4"/>
    <mergeCell ref="A26:R26"/>
    <mergeCell ref="C5:E5"/>
    <mergeCell ref="F5:G5"/>
    <mergeCell ref="M5:N5"/>
    <mergeCell ref="J5:L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2025-11-03T01:37:42Z</cp:lastPrinted>
  <dcterms:created xsi:type="dcterms:W3CDTF">2002-04-18T02:50:59Z</dcterms:created>
  <dcterms:modified xsi:type="dcterms:W3CDTF">2025-11-03T01:37:42Z</dcterms:modified>
</cp:coreProperties>
</file>