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表!$A$1:$K$32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1" i="12" l="1"/>
</calcChain>
</file>

<file path=xl/sharedStrings.xml><?xml version="1.0" encoding="utf-8"?>
<sst xmlns="http://schemas.openxmlformats.org/spreadsheetml/2006/main" count="38" uniqueCount="38">
  <si>
    <t>地　　　區　　　別</t>
    <phoneticPr fontId="1" type="noConversion"/>
  </si>
  <si>
    <t>本    月
實徵淨額</t>
  </si>
  <si>
    <t>本年度累計
實徵淨額</t>
  </si>
  <si>
    <t>累計分配
預算數</t>
  </si>
  <si>
    <t>本年度
預算數</t>
  </si>
  <si>
    <t>較上年同月
增減數</t>
  </si>
  <si>
    <t>較上年同月
增減率</t>
  </si>
  <si>
    <t>較上年同期
增減數</t>
  </si>
  <si>
    <t>較上年同期
增減率</t>
  </si>
  <si>
    <t>占累計分配
預算數比率</t>
  </si>
  <si>
    <t>占本年度
預算數比率</t>
  </si>
  <si>
    <t xml:space="preserve">  單位：千元；％</t>
    <phoneticPr fontId="7" type="noConversion"/>
  </si>
  <si>
    <t>說　　明：</t>
  </si>
  <si>
    <t>合　　　　計</t>
  </si>
  <si>
    <t>　新　 北　 市</t>
  </si>
  <si>
    <t>　臺　 北　 市</t>
  </si>
  <si>
    <t>　桃　 園　 市</t>
  </si>
  <si>
    <t>　臺　 中　 市</t>
  </si>
  <si>
    <t>　臺　 南　 市</t>
  </si>
  <si>
    <t>　高　 雄　 市</t>
  </si>
  <si>
    <t>　宜　 蘭　 縣</t>
  </si>
  <si>
    <t>　新　 竹　 縣</t>
  </si>
  <si>
    <t>　苗　 栗　 縣</t>
  </si>
  <si>
    <t>　彰　 化　 縣</t>
  </si>
  <si>
    <t>　南　 投　 縣</t>
  </si>
  <si>
    <t>　雲　 林　 縣</t>
  </si>
  <si>
    <t>　嘉　 義　 縣</t>
  </si>
  <si>
    <t>　屏　 東　 縣</t>
  </si>
  <si>
    <t>　臺　 東　 縣</t>
  </si>
  <si>
    <t>　花　 蓮　 縣</t>
  </si>
  <si>
    <t>　澎　 湖　 縣</t>
  </si>
  <si>
    <t>　基　 隆　 市</t>
  </si>
  <si>
    <t>　新　 竹　 市</t>
  </si>
  <si>
    <t>　嘉　 義　 市</t>
  </si>
  <si>
    <t>　金　 門　 縣</t>
  </si>
  <si>
    <t>　連　 江　 縣</t>
  </si>
  <si>
    <t>114年11月</t>
  </si>
  <si>
    <t>表3-9　使用牌照稅實徵淨額－按地區別分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</si>
</sst>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4" formatCode="#,##0_ "/>
    <numFmt numFmtId="189" formatCode="#\ ##0.0_-;\-#\ ##0.0_-;_-0.0_-;_-@_ "/>
    <numFmt numFmtId="201" formatCode="0.0%"/>
    <numFmt numFmtId="220" formatCode="#,##0.0"/>
    <numFmt numFmtId="228" formatCode="#,###,###,##0"/>
  </numFmts>
  <fonts count="31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1"/>
      <name val="Times New Roman"/>
      <family val="1"/>
    </font>
    <font>
      <sz val="12"/>
      <color indexed="17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9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189" fontId="8" fillId="0" borderId="0" applyFill="0" applyBorder="0" applyProtection="0">
      <alignment horizontal="right" vertical="center"/>
    </xf>
    <xf numFmtId="0" fontId="6" fillId="0" borderId="0"/>
    <xf numFmtId="0" fontId="20" fillId="11" borderId="0" applyNumberFormat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19" borderId="2" applyNumberForma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6" fillId="6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13" fillId="19" borderId="8" applyNumberFormat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44">
    <xf numFmtId="0" fontId="0" fillId="0" borderId="0" xfId="0"/>
    <xf numFmtId="0" fontId="3" fillId="0" borderId="0" xfId="20" applyFont="1"/>
    <xf numFmtId="0" fontId="3" fillId="0" borderId="0" xfId="20" applyFont="1" applyAlignment="1">
      <alignment horizontal="center"/>
    </xf>
    <xf numFmtId="0" fontId="3" fillId="0" borderId="10" xfId="20" applyFont="1" applyBorder="1" applyAlignment="1">
      <alignment horizontal="center" vertical="center" wrapText="1"/>
    </xf>
    <xf numFmtId="0" fontId="4" fillId="0" borderId="0" xfId="20" applyFont="1"/>
    <xf numFmtId="0" fontId="3" fillId="0" borderId="0" xfId="20" applyFont="1" applyBorder="1" applyAlignment="1">
      <alignment horizontal="center" vertical="center" wrapText="1"/>
    </xf>
    <xf numFmtId="0" fontId="3" fillId="0" borderId="0" xfId="20" applyFont="1" applyBorder="1" applyAlignment="1">
      <alignment wrapText="1"/>
    </xf>
    <xf numFmtId="0" fontId="3" fillId="0" borderId="0" xfId="20" applyFont="1" applyAlignment="1">
      <alignment vertical="center"/>
    </xf>
    <xf numFmtId="0" fontId="3" fillId="0" borderId="0" xfId="20" applyFont="1" applyBorder="1"/>
    <xf numFmtId="0" fontId="3" fillId="0" borderId="0" xfId="0" applyFont="1" applyAlignment="1">
      <alignment vertical="center"/>
    </xf>
    <xf numFmtId="0" fontId="3" fillId="0" borderId="11" xfId="20" applyFont="1" applyBorder="1" applyAlignment="1">
      <alignment horizontal="center"/>
    </xf>
    <xf numFmtId="0" fontId="27" fillId="0" borderId="0" xfId="20" applyFont="1" applyBorder="1" applyAlignment="1">
      <alignment horizontal="right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0" xfId="20" applyFont="1" applyAlignment="1">
      <alignment horizontal="center"/>
    </xf>
    <xf numFmtId="0" fontId="3" fillId="0" borderId="15" xfId="20" applyFont="1" applyBorder="1" applyAlignment="1">
      <alignment horizontal="center" vertical="center" wrapText="1"/>
    </xf>
    <xf numFmtId="184" fontId="3" fillId="0" borderId="17" xfId="20" applyNumberFormat="1" applyFont="1" applyBorder="1" applyAlignment="1">
      <alignment horizontal="center"/>
    </xf>
    <xf numFmtId="184" fontId="3" fillId="0" borderId="11" xfId="20" applyNumberFormat="1" applyFont="1" applyBorder="1" applyAlignment="1">
      <alignment horizontal="center"/>
    </xf>
    <xf numFmtId="201" fontId="3" fillId="0" borderId="11" xfId="20" applyNumberFormat="1" applyFont="1" applyBorder="1" applyAlignment="1">
      <alignment horizontal="center"/>
    </xf>
    <xf numFmtId="0" fontId="28" fillId="0" borderId="0" xfId="20" applyFont="1" applyAlignment="1">
      <alignment horizontal="left"/>
    </xf>
    <xf numFmtId="184" fontId="27" fillId="0" borderId="12" xfId="0" applyNumberFormat="1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0" xfId="0" applyNumberFormat="1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/>
    </xf>
    <xf numFmtId="0" fontId="28" fillId="0" borderId="0" xfId="20" applyFont="1" applyAlignment="1">
      <alignment horizontal="left"/>
    </xf>
    <xf numFmtId="0" fontId="27" fillId="0" borderId="15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" fillId="0" borderId="0" xfId="20" applyFont="1" applyAlignment="1">
      <alignment horizontal="center"/>
    </xf>
    <xf numFmtId="0" fontId="5" fillId="0" borderId="0" xfId="20" applyFont="1" applyAlignment="1">
      <alignment horizontal="center"/>
    </xf>
    <xf numFmtId="0" fontId="27" fillId="0" borderId="11" xfId="20" applyFont="1" applyBorder="1" applyAlignment="1">
      <alignment horizontal="center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184" fontId="27" fillId="0" borderId="14" xfId="0" applyNumberFormat="1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7" fillId="0" borderId="0" xfId="20" applyFont="1" applyAlignment="1">
      <alignment horizontal="left" vertical="center" indent="1"/>
    </xf>
    <xf numFmtId="228" fontId="9" fillId="0" borderId="16" xfId="20" applyNumberFormat="1" applyFont="1" applyBorder="1" applyAlignment="1">
      <alignment horizontal="right" vertical="center"/>
    </xf>
    <xf numFmtId="228" fontId="9" fillId="0" borderId="0" xfId="20" applyNumberFormat="1" applyFont="1" applyBorder="1" applyAlignment="1">
      <alignment horizontal="right" vertical="center"/>
    </xf>
    <xf numFmtId="220" fontId="9" fillId="0" borderId="0" xfId="20" applyNumberFormat="1" applyFont="1" applyBorder="1" applyAlignment="1">
      <alignment horizontal="right" vertical="center"/>
    </xf>
    <xf numFmtId="0" fontId="29" fillId="0" borderId="0" xfId="20" applyFont="1" applyAlignment="1">
      <alignment horizontal="center"/>
    </xf>
    <xf numFmtId="0" fontId="30" fillId="0" borderId="0" xfId="20" applyFont="1" applyAlignment="1">
      <alignment horizontal="center"/>
    </xf>
  </cellXfs>
  <cellStyles count="44">
    <cellStyle name="20% - 輔色1 2" xfId="1"/>
    <cellStyle name="20% - 輔色2 2" xfId="2"/>
    <cellStyle name="20% - 輔色3 2" xfId="3"/>
    <cellStyle name="20% - 輔色4 2" xfId="4"/>
    <cellStyle name="20% - 輔色5 2" xfId="5"/>
    <cellStyle name="20% - 輔色6 2" xfId="6"/>
    <cellStyle name="40% - 輔色1 2" xfId="7"/>
    <cellStyle name="40% - 輔色2 2" xfId="8"/>
    <cellStyle name="40% - 輔色3 2" xfId="9"/>
    <cellStyle name="40% - 輔色4 2" xfId="10"/>
    <cellStyle name="40% - 輔色5 2" xfId="11"/>
    <cellStyle name="40% - 輔色6 2" xfId="12"/>
    <cellStyle name="60% - 輔色1 2" xfId="13"/>
    <cellStyle name="60% - 輔色2 2" xfId="14"/>
    <cellStyle name="60% - 輔色3 2" xfId="15"/>
    <cellStyle name="60% - 輔色4 2" xfId="16"/>
    <cellStyle name="60% - 輔色5 2" xfId="17"/>
    <cellStyle name="60% - 輔色6 2" xfId="18"/>
    <cellStyle name="n1" xfId="19"/>
    <cellStyle name="一般" xfId="0" builtinId="0"/>
    <cellStyle name="一般_折頁小冊" xfId="20"/>
    <cellStyle name="中等 2" xfId="21"/>
    <cellStyle name="合計 2" xfId="22"/>
    <cellStyle name="好 2" xfId="23"/>
    <cellStyle name="計算方式 2" xfId="24"/>
    <cellStyle name="連結的儲存格 2" xfId="25"/>
    <cellStyle name="備註 2" xfId="26"/>
    <cellStyle name="說明文字 2" xfId="27"/>
    <cellStyle name="輔色1 2" xfId="28"/>
    <cellStyle name="輔色2 2" xfId="29"/>
    <cellStyle name="輔色3 2" xfId="30"/>
    <cellStyle name="輔色4 2" xfId="31"/>
    <cellStyle name="輔色5 2" xfId="32"/>
    <cellStyle name="輔色6 2" xfId="33"/>
    <cellStyle name="標題 1 2" xfId="34"/>
    <cellStyle name="標題 2 2" xfId="35"/>
    <cellStyle name="標題 3 2" xfId="36"/>
    <cellStyle name="標題 4 2" xfId="37"/>
    <cellStyle name="標題 5" xfId="38"/>
    <cellStyle name="輸入 2" xfId="39"/>
    <cellStyle name="輸出 2" xfId="40"/>
    <cellStyle name="檢查儲存格 2" xfId="41"/>
    <cellStyle name="壞 2" xfId="42"/>
    <cellStyle name="警告文字 2" xfId="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33"/>
  <sheetViews>
    <sheetView showGridLines="0" tabSelected="1" zoomScaleNormal="75" workbookViewId="0">
      <selection sqref="A1:K1"/>
    </sheetView>
  </sheetViews>
  <sheetFormatPr defaultRowHeight="16.5"/>
  <cols>
    <col min="1" max="1" width="20.625" style="2" customWidth="1"/>
    <col min="2" max="3" width="9.375" style="2" customWidth="1"/>
    <col min="4" max="4" width="9.125" style="2" customWidth="1"/>
    <col min="5" max="5" width="10.125" style="2" customWidth="1"/>
    <col min="6" max="6" width="9.375" style="2" customWidth="1"/>
    <col min="7" max="7" width="9.125" style="2" customWidth="1"/>
    <col min="8" max="8" width="9.375" style="2" customWidth="1"/>
    <col min="9" max="9" width="9.125" style="2" customWidth="1"/>
    <col min="10" max="10" width="10.125" style="2" customWidth="1"/>
    <col min="11" max="11" width="10.125" style="1" customWidth="1"/>
    <col min="12" max="16384" width="9" style="1"/>
  </cols>
  <sheetData>
    <row r="1" spans="1:11" ht="22.5" customHeight="1">
      <c r="A1" s="43" t="s">
        <v>37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8" customHeight="1">
      <c r="A2" s="42" t="s">
        <v>36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5.95" customHeight="1">
      <c r="A3" s="16"/>
      <c r="B3" s="16"/>
      <c r="C3" s="33"/>
      <c r="D3" s="33"/>
      <c r="E3" s="33"/>
      <c r="F3" s="33"/>
      <c r="G3" s="33"/>
      <c r="H3" s="33"/>
      <c r="I3" s="16"/>
      <c r="J3" s="16"/>
      <c r="K3" s="11" t="s">
        <v>11</v>
      </c>
    </row>
    <row r="4" spans="1:11" s="9" customFormat="1" ht="20.100000000000001" customHeight="1">
      <c r="A4" s="29" t="s">
        <v>0</v>
      </c>
      <c r="B4" s="36" t="s">
        <v>1</v>
      </c>
      <c r="C4" s="22"/>
      <c r="D4" s="23"/>
      <c r="E4" s="24" t="s">
        <v>2</v>
      </c>
      <c r="F4" s="12"/>
      <c r="G4" s="22"/>
      <c r="H4" s="22"/>
      <c r="I4" s="23"/>
      <c r="J4" s="26" t="s">
        <v>3</v>
      </c>
      <c r="K4" s="34" t="s">
        <v>4</v>
      </c>
    </row>
    <row r="5" spans="1:11" s="9" customFormat="1" ht="39.950000000000003" customHeight="1">
      <c r="A5" s="30"/>
      <c r="B5" s="37"/>
      <c r="C5" s="13" t="s">
        <v>5</v>
      </c>
      <c r="D5" s="13" t="s">
        <v>6</v>
      </c>
      <c r="E5" s="25"/>
      <c r="F5" s="13" t="s">
        <v>7</v>
      </c>
      <c r="G5" s="13" t="s">
        <v>8</v>
      </c>
      <c r="H5" s="14" t="s">
        <v>9</v>
      </c>
      <c r="I5" s="15" t="s">
        <v>10</v>
      </c>
      <c r="J5" s="25"/>
      <c r="K5" s="35"/>
    </row>
    <row r="6" spans="1:11" s="6" customFormat="1" ht="3" customHeight="1">
      <c r="A6" s="5"/>
      <c r="B6" s="3"/>
      <c r="C6" s="17"/>
      <c r="D6" s="17"/>
      <c r="E6" s="17"/>
      <c r="F6" s="17"/>
      <c r="G6" s="17"/>
      <c r="H6" s="17"/>
      <c r="I6" s="17"/>
      <c r="J6" s="17"/>
      <c r="K6" s="17"/>
    </row>
    <row r="7" spans="1:11" s="7" customFormat="1" ht="15" customHeight="1">
      <c r="A7" s="38" t="s">
        <v>13</v>
      </c>
      <c r="B7" s="39">
        <v>896180</v>
      </c>
      <c r="C7" s="40">
        <v>-59239</v>
      </c>
      <c r="D7" s="41">
        <v>-6.2</v>
      </c>
      <c r="E7" s="40">
        <v>68592363</v>
      </c>
      <c r="F7" s="40">
        <v>133466</v>
      </c>
      <c r="G7" s="41">
        <v>0.2</v>
      </c>
      <c r="H7" s="41">
        <v>101.3</v>
      </c>
      <c r="I7" s="41">
        <v>100.7</v>
      </c>
      <c r="J7" s="40">
        <v>67710744</v>
      </c>
      <c r="K7" s="40">
        <v>68111842</v>
      </c>
    </row>
    <row r="8" spans="1:11" s="7" customFormat="1" ht="15" customHeight="1">
      <c r="A8" s="38" t="s">
        <v>14</v>
      </c>
      <c r="B8" s="39">
        <v>77956</v>
      </c>
      <c r="C8" s="40">
        <v>-6238</v>
      </c>
      <c r="D8" s="41">
        <v>-7.4</v>
      </c>
      <c r="E8" s="40">
        <v>9421535</v>
      </c>
      <c r="F8" s="40">
        <v>-4949</v>
      </c>
      <c r="G8" s="41">
        <v>-0.1</v>
      </c>
      <c r="H8" s="41">
        <v>99.5</v>
      </c>
      <c r="I8" s="41">
        <v>99.5</v>
      </c>
      <c r="J8" s="40">
        <v>9471000</v>
      </c>
      <c r="K8" s="40">
        <v>9473000</v>
      </c>
    </row>
    <row r="9" spans="1:11" s="7" customFormat="1" ht="15" customHeight="1">
      <c r="A9" s="38" t="s">
        <v>15</v>
      </c>
      <c r="B9" s="39">
        <v>363864</v>
      </c>
      <c r="C9" s="40">
        <v>-3470</v>
      </c>
      <c r="D9" s="41">
        <v>-0.9</v>
      </c>
      <c r="E9" s="40">
        <v>7045655</v>
      </c>
      <c r="F9" s="40">
        <v>-125125</v>
      </c>
      <c r="G9" s="41">
        <v>-1.7</v>
      </c>
      <c r="H9" s="41">
        <v>98.2</v>
      </c>
      <c r="I9" s="41">
        <v>97.9</v>
      </c>
      <c r="J9" s="40">
        <v>7171193</v>
      </c>
      <c r="K9" s="40">
        <v>7200000</v>
      </c>
    </row>
    <row r="10" spans="1:11" s="7" customFormat="1" ht="15" customHeight="1">
      <c r="A10" s="38" t="s">
        <v>16</v>
      </c>
      <c r="B10" s="39">
        <v>71689</v>
      </c>
      <c r="C10" s="40">
        <v>-4004</v>
      </c>
      <c r="D10" s="41">
        <v>-5.3</v>
      </c>
      <c r="E10" s="40">
        <v>7456396</v>
      </c>
      <c r="F10" s="40">
        <v>90899</v>
      </c>
      <c r="G10" s="41">
        <v>1.2</v>
      </c>
      <c r="H10" s="41">
        <v>99.8</v>
      </c>
      <c r="I10" s="41">
        <v>99.4</v>
      </c>
      <c r="J10" s="40">
        <v>7472352</v>
      </c>
      <c r="K10" s="40">
        <v>7500000</v>
      </c>
    </row>
    <row r="11" spans="1:11" s="7" customFormat="1" ht="15" customHeight="1">
      <c r="A11" s="38" t="s">
        <v>17</v>
      </c>
      <c r="B11" s="39">
        <v>81288</v>
      </c>
      <c r="C11" s="40">
        <v>-8505</v>
      </c>
      <c r="D11" s="41">
        <v>-9.5</v>
      </c>
      <c r="E11" s="40">
        <v>9707107</v>
      </c>
      <c r="F11" s="40">
        <v>78705</v>
      </c>
      <c r="G11" s="41">
        <v>0.8</v>
      </c>
      <c r="H11" s="41">
        <v>99.4</v>
      </c>
      <c r="I11" s="41">
        <v>99.1</v>
      </c>
      <c r="J11" s="40">
        <v>9766020</v>
      </c>
      <c r="K11" s="40">
        <v>9800000</v>
      </c>
    </row>
    <row r="12" spans="1:11" s="7" customFormat="1" ht="15" customHeight="1">
      <c r="A12" s="38" t="s">
        <v>18</v>
      </c>
      <c r="B12" s="39">
        <v>60542</v>
      </c>
      <c r="C12" s="40">
        <v>-8143</v>
      </c>
      <c r="D12" s="41">
        <v>-11.9</v>
      </c>
      <c r="E12" s="40">
        <v>5647522</v>
      </c>
      <c r="F12" s="40">
        <v>32750</v>
      </c>
      <c r="G12" s="41">
        <v>0.6</v>
      </c>
      <c r="H12" s="41">
        <v>102.1</v>
      </c>
      <c r="I12" s="41">
        <v>98.3</v>
      </c>
      <c r="J12" s="40">
        <v>5530850</v>
      </c>
      <c r="K12" s="40">
        <v>5747192</v>
      </c>
    </row>
    <row r="13" spans="1:11" s="7" customFormat="1" ht="15" customHeight="1">
      <c r="A13" s="38" t="s">
        <v>19</v>
      </c>
      <c r="B13" s="39">
        <v>83798</v>
      </c>
      <c r="C13" s="40">
        <v>-11786</v>
      </c>
      <c r="D13" s="41">
        <v>-12.3</v>
      </c>
      <c r="E13" s="40">
        <v>7630678</v>
      </c>
      <c r="F13" s="40">
        <v>-4281</v>
      </c>
      <c r="G13" s="41">
        <v>-0.1</v>
      </c>
      <c r="H13" s="41">
        <v>101.9</v>
      </c>
      <c r="I13" s="41">
        <v>101.7</v>
      </c>
      <c r="J13" s="40">
        <v>7485000</v>
      </c>
      <c r="K13" s="40">
        <v>7500000</v>
      </c>
    </row>
    <row r="14" spans="1:11" s="7" customFormat="1" ht="15" customHeight="1">
      <c r="A14" s="38" t="s">
        <v>20</v>
      </c>
      <c r="B14" s="39">
        <v>10007</v>
      </c>
      <c r="C14" s="40">
        <v>-1255</v>
      </c>
      <c r="D14" s="41">
        <v>-11.1</v>
      </c>
      <c r="E14" s="40">
        <v>1308625</v>
      </c>
      <c r="F14" s="40">
        <v>13024</v>
      </c>
      <c r="G14" s="41">
        <v>1</v>
      </c>
      <c r="H14" s="41">
        <v>102.2</v>
      </c>
      <c r="I14" s="41">
        <v>101.9</v>
      </c>
      <c r="J14" s="40">
        <v>1279849</v>
      </c>
      <c r="K14" s="40">
        <v>1284616</v>
      </c>
    </row>
    <row r="15" spans="1:11" s="7" customFormat="1" ht="15" customHeight="1">
      <c r="A15" s="38" t="s">
        <v>21</v>
      </c>
      <c r="B15" s="39">
        <v>21015</v>
      </c>
      <c r="C15" s="40">
        <v>-2555</v>
      </c>
      <c r="D15" s="41">
        <v>-10.8</v>
      </c>
      <c r="E15" s="40">
        <v>2120027</v>
      </c>
      <c r="F15" s="40">
        <v>27635</v>
      </c>
      <c r="G15" s="41">
        <v>1.3</v>
      </c>
      <c r="H15" s="41">
        <v>102.8</v>
      </c>
      <c r="I15" s="41">
        <v>102.4</v>
      </c>
      <c r="J15" s="40">
        <v>2063000</v>
      </c>
      <c r="K15" s="40">
        <v>2070000</v>
      </c>
    </row>
    <row r="16" spans="1:11" s="7" customFormat="1" ht="15" customHeight="1">
      <c r="A16" s="38" t="s">
        <v>22</v>
      </c>
      <c r="B16" s="39">
        <v>13976</v>
      </c>
      <c r="C16" s="40">
        <v>-3765</v>
      </c>
      <c r="D16" s="41">
        <v>-21.2</v>
      </c>
      <c r="E16" s="40">
        <v>1821371</v>
      </c>
      <c r="F16" s="40">
        <v>6950</v>
      </c>
      <c r="G16" s="41">
        <v>0.4</v>
      </c>
      <c r="H16" s="41">
        <v>99.7</v>
      </c>
      <c r="I16" s="41">
        <v>99.5</v>
      </c>
      <c r="J16" s="40">
        <v>1827000</v>
      </c>
      <c r="K16" s="40">
        <v>1830000</v>
      </c>
    </row>
    <row r="17" spans="1:11" s="7" customFormat="1" ht="15" customHeight="1">
      <c r="A17" s="38" t="s">
        <v>23</v>
      </c>
      <c r="B17" s="39">
        <v>27758</v>
      </c>
      <c r="C17" s="40">
        <v>-3387</v>
      </c>
      <c r="D17" s="41">
        <v>-10.9</v>
      </c>
      <c r="E17" s="40">
        <v>3989412</v>
      </c>
      <c r="F17" s="40">
        <v>-18657</v>
      </c>
      <c r="G17" s="41">
        <v>-0.5</v>
      </c>
      <c r="H17" s="41">
        <v>102.6</v>
      </c>
      <c r="I17" s="41">
        <v>102.3</v>
      </c>
      <c r="J17" s="40">
        <v>3889000</v>
      </c>
      <c r="K17" s="40">
        <v>3900000</v>
      </c>
    </row>
    <row r="18" spans="1:11" s="7" customFormat="1" ht="15" customHeight="1">
      <c r="A18" s="38" t="s">
        <v>24</v>
      </c>
      <c r="B18" s="39">
        <v>7429</v>
      </c>
      <c r="C18" s="40">
        <v>-2615</v>
      </c>
      <c r="D18" s="41">
        <v>-26</v>
      </c>
      <c r="E18" s="40">
        <v>1614611</v>
      </c>
      <c r="F18" s="40">
        <v>1120</v>
      </c>
      <c r="G18" s="41">
        <v>0.1</v>
      </c>
      <c r="H18" s="41">
        <v>111.9</v>
      </c>
      <c r="I18" s="41">
        <v>111.4</v>
      </c>
      <c r="J18" s="40">
        <v>1443500</v>
      </c>
      <c r="K18" s="40">
        <v>1449154</v>
      </c>
    </row>
    <row r="19" spans="1:11" s="7" customFormat="1" ht="15" customHeight="1">
      <c r="A19" s="38" t="s">
        <v>25</v>
      </c>
      <c r="B19" s="39">
        <v>14671</v>
      </c>
      <c r="C19" s="40">
        <v>-2423</v>
      </c>
      <c r="D19" s="41">
        <v>-14.2</v>
      </c>
      <c r="E19" s="40">
        <v>2176454</v>
      </c>
      <c r="F19" s="40">
        <v>15683</v>
      </c>
      <c r="G19" s="41">
        <v>0.7</v>
      </c>
      <c r="H19" s="41">
        <v>103.9</v>
      </c>
      <c r="I19" s="41">
        <v>103.6</v>
      </c>
      <c r="J19" s="40">
        <v>2094500</v>
      </c>
      <c r="K19" s="40">
        <v>2100000</v>
      </c>
    </row>
    <row r="20" spans="1:11" s="7" customFormat="1" ht="15" customHeight="1">
      <c r="A20" s="38" t="s">
        <v>26</v>
      </c>
      <c r="B20" s="39">
        <v>6685</v>
      </c>
      <c r="C20" s="40">
        <v>-784</v>
      </c>
      <c r="D20" s="41">
        <v>-10.5</v>
      </c>
      <c r="E20" s="40">
        <v>1540073</v>
      </c>
      <c r="F20" s="40">
        <v>5124</v>
      </c>
      <c r="G20" s="41">
        <v>0.3</v>
      </c>
      <c r="H20" s="41">
        <v>105.9</v>
      </c>
      <c r="I20" s="41">
        <v>105.5</v>
      </c>
      <c r="J20" s="40">
        <v>1454000</v>
      </c>
      <c r="K20" s="40">
        <v>1460000</v>
      </c>
    </row>
    <row r="21" spans="1:11" s="7" customFormat="1" ht="15" customHeight="1">
      <c r="A21" s="38" t="s">
        <v>27</v>
      </c>
      <c r="B21" s="39">
        <v>19069</v>
      </c>
      <c r="C21" s="40">
        <v>2749</v>
      </c>
      <c r="D21" s="41">
        <v>16.8</v>
      </c>
      <c r="E21" s="40">
        <v>2218823</v>
      </c>
      <c r="F21" s="40">
        <v>9343</v>
      </c>
      <c r="G21" s="41">
        <v>0.4</v>
      </c>
      <c r="H21" s="41">
        <v>103.2</v>
      </c>
      <c r="I21" s="41">
        <v>103.2</v>
      </c>
      <c r="J21" s="40">
        <v>2149000</v>
      </c>
      <c r="K21" s="40">
        <v>2150000</v>
      </c>
    </row>
    <row r="22" spans="1:11" s="7" customFormat="1" ht="15" customHeight="1">
      <c r="A22" s="38" t="s">
        <v>28</v>
      </c>
      <c r="B22" s="39">
        <v>5307</v>
      </c>
      <c r="C22" s="40">
        <v>152</v>
      </c>
      <c r="D22" s="41">
        <v>2.9</v>
      </c>
      <c r="E22" s="40">
        <v>600032</v>
      </c>
      <c r="F22" s="40">
        <v>3905</v>
      </c>
      <c r="G22" s="41">
        <v>0.7</v>
      </c>
      <c r="H22" s="41">
        <v>122.5</v>
      </c>
      <c r="I22" s="41">
        <v>122</v>
      </c>
      <c r="J22" s="40">
        <v>489757</v>
      </c>
      <c r="K22" s="40">
        <v>491757</v>
      </c>
    </row>
    <row r="23" spans="1:11" s="7" customFormat="1" ht="15" customHeight="1">
      <c r="A23" s="38" t="s">
        <v>29</v>
      </c>
      <c r="B23" s="39">
        <v>6624</v>
      </c>
      <c r="C23" s="40">
        <v>-1399</v>
      </c>
      <c r="D23" s="41">
        <v>-17.399999999999999</v>
      </c>
      <c r="E23" s="40">
        <v>925812</v>
      </c>
      <c r="F23" s="40">
        <v>-3153</v>
      </c>
      <c r="G23" s="41">
        <v>-0.3</v>
      </c>
      <c r="H23" s="41">
        <v>103.7</v>
      </c>
      <c r="I23" s="41">
        <v>103.7</v>
      </c>
      <c r="J23" s="40">
        <v>892493</v>
      </c>
      <c r="K23" s="40">
        <v>893123</v>
      </c>
    </row>
    <row r="24" spans="1:11" s="7" customFormat="1" ht="15" customHeight="1">
      <c r="A24" s="38" t="s">
        <v>30</v>
      </c>
      <c r="B24" s="39">
        <v>1244</v>
      </c>
      <c r="C24" s="40">
        <v>310</v>
      </c>
      <c r="D24" s="41">
        <v>33.200000000000003</v>
      </c>
      <c r="E24" s="40">
        <v>93232</v>
      </c>
      <c r="F24" s="40">
        <v>2560</v>
      </c>
      <c r="G24" s="41">
        <v>2.8</v>
      </c>
      <c r="H24" s="41">
        <v>113.1</v>
      </c>
      <c r="I24" s="41">
        <v>112.3</v>
      </c>
      <c r="J24" s="40">
        <v>82450</v>
      </c>
      <c r="K24" s="40">
        <v>83000</v>
      </c>
    </row>
    <row r="25" spans="1:11" s="7" customFormat="1" ht="15" customHeight="1">
      <c r="A25" s="38" t="s">
        <v>31</v>
      </c>
      <c r="B25" s="39">
        <v>6341</v>
      </c>
      <c r="C25" s="40">
        <v>-1865</v>
      </c>
      <c r="D25" s="41">
        <v>-22.7</v>
      </c>
      <c r="E25" s="40">
        <v>810936</v>
      </c>
      <c r="F25" s="40">
        <v>-1985</v>
      </c>
      <c r="G25" s="41">
        <v>-0.2</v>
      </c>
      <c r="H25" s="41">
        <v>104.1</v>
      </c>
      <c r="I25" s="41">
        <v>101.6</v>
      </c>
      <c r="J25" s="40">
        <v>779000</v>
      </c>
      <c r="K25" s="40">
        <v>798000</v>
      </c>
    </row>
    <row r="26" spans="1:11" s="7" customFormat="1" ht="15" customHeight="1">
      <c r="A26" s="38" t="s">
        <v>32</v>
      </c>
      <c r="B26" s="39">
        <v>9655</v>
      </c>
      <c r="C26" s="40">
        <v>49</v>
      </c>
      <c r="D26" s="41">
        <v>0.5</v>
      </c>
      <c r="E26" s="40">
        <v>1457387</v>
      </c>
      <c r="F26" s="40">
        <v>-2466</v>
      </c>
      <c r="G26" s="41">
        <v>-0.2</v>
      </c>
      <c r="H26" s="41">
        <v>101.5</v>
      </c>
      <c r="I26" s="41">
        <v>101.3</v>
      </c>
      <c r="J26" s="40">
        <v>1436500</v>
      </c>
      <c r="K26" s="40">
        <v>1439000</v>
      </c>
    </row>
    <row r="27" spans="1:11" s="7" customFormat="1" ht="15" customHeight="1">
      <c r="A27" s="38" t="s">
        <v>33</v>
      </c>
      <c r="B27" s="39">
        <v>6361</v>
      </c>
      <c r="C27" s="40">
        <v>-321</v>
      </c>
      <c r="D27" s="41">
        <v>-4.8</v>
      </c>
      <c r="E27" s="40">
        <v>796411</v>
      </c>
      <c r="F27" s="40">
        <v>2334</v>
      </c>
      <c r="G27" s="41">
        <v>0.3</v>
      </c>
      <c r="H27" s="41">
        <v>108.7</v>
      </c>
      <c r="I27" s="41">
        <v>107.6</v>
      </c>
      <c r="J27" s="40">
        <v>732600</v>
      </c>
      <c r="K27" s="40">
        <v>740000</v>
      </c>
    </row>
    <row r="28" spans="1:11" s="7" customFormat="1" ht="15" customHeight="1">
      <c r="A28" s="38" t="s">
        <v>34</v>
      </c>
      <c r="B28" s="39">
        <v>528</v>
      </c>
      <c r="C28" s="40">
        <v>-192</v>
      </c>
      <c r="D28" s="41">
        <v>-26.7</v>
      </c>
      <c r="E28" s="40">
        <v>194794</v>
      </c>
      <c r="F28" s="40">
        <v>3552</v>
      </c>
      <c r="G28" s="41">
        <v>1.9</v>
      </c>
      <c r="H28" s="41">
        <v>100.9</v>
      </c>
      <c r="I28" s="41">
        <v>100.4</v>
      </c>
      <c r="J28" s="40">
        <v>193000</v>
      </c>
      <c r="K28" s="40">
        <v>194000</v>
      </c>
    </row>
    <row r="29" spans="1:11" s="7" customFormat="1" ht="15" customHeight="1">
      <c r="A29" s="38" t="s">
        <v>35</v>
      </c>
      <c r="B29" s="39">
        <v>373</v>
      </c>
      <c r="C29" s="40">
        <v>208</v>
      </c>
      <c r="D29" s="41">
        <v>126.1</v>
      </c>
      <c r="E29" s="40">
        <v>15470</v>
      </c>
      <c r="F29" s="40">
        <v>498</v>
      </c>
      <c r="G29" s="41">
        <v>3.3</v>
      </c>
      <c r="H29" s="41">
        <v>178.2</v>
      </c>
      <c r="I29" s="41">
        <v>171.9</v>
      </c>
      <c r="J29" s="40">
        <v>8680</v>
      </c>
      <c r="K29" s="40">
        <v>9000</v>
      </c>
    </row>
    <row r="30" spans="1:11" s="8" customFormat="1" ht="3" customHeight="1">
      <c r="A30" s="10"/>
      <c r="B30" s="18"/>
      <c r="C30" s="19"/>
      <c r="D30" s="19"/>
      <c r="E30" s="19"/>
      <c r="F30" s="19"/>
      <c r="G30" s="19"/>
      <c r="H30" s="19"/>
      <c r="I30" s="19"/>
      <c r="J30" s="19"/>
      <c r="K30" s="20"/>
    </row>
    <row r="31" spans="1:11" s="4" customFormat="1" ht="14.1" customHeight="1">
      <c r="A31" s="28" t="str">
        <f>IF(LEN(B33)&gt;0,A33&amp;B33," ")</f>
        <v xml:space="preserve"> 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 ht="24" customHeight="1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spans="1:1" hidden="1">
      <c r="A33" s="21" t="s">
        <v>12</v>
      </c>
    </row>
  </sheetData>
  <mergeCells count="12">
    <mergeCell ref="A1:K1"/>
    <mergeCell ref="A2:K2"/>
    <mergeCell ref="C3:H3"/>
    <mergeCell ref="K4:K5"/>
    <mergeCell ref="B4:B5"/>
    <mergeCell ref="C4:D4"/>
    <mergeCell ref="E4:E5"/>
    <mergeCell ref="G4:I4"/>
    <mergeCell ref="J4:J5"/>
    <mergeCell ref="A32:K32"/>
    <mergeCell ref="A31:K31"/>
    <mergeCell ref="A4:A5"/>
  </mergeCells>
  <phoneticPr fontId="7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Printed>2025-12-19T03:01:00Z</cp:lastPrinted>
  <dcterms:created xsi:type="dcterms:W3CDTF">2002-04-18T02:50:59Z</dcterms:created>
  <dcterms:modified xsi:type="dcterms:W3CDTF">2025-12-19T03:01:00Z</dcterms:modified>
</cp:coreProperties>
</file>