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表" sheetId="2" r:id="rId1"/>
  </sheets>
  <definedNames>
    <definedName name="_xlnm.Print_Area" localSheetId="0">表!$A$1:$K$21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<sst xmlns="http://schemas.openxmlformats.org/spreadsheetml/2006/main" count="37" uniqueCount="35">
  <si>
    <t>本    月
實徵淨額</t>
    <phoneticPr fontId="2" type="noConversion"/>
  </si>
  <si>
    <t xml:space="preserve">  稅   目   別 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</si>
  <si>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</si>
  <si>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</si>
  <si>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</si>
  <si>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</si>
  <si>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</si>
  <si>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</si>
  <si>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較上年同月
增減數</t>
    <phoneticPr fontId="2" type="noConversion"/>
  </si>
  <si>
    <t>較上年同月
增減率</t>
    <phoneticPr fontId="2" type="noConversion"/>
  </si>
  <si>
    <t>本年度累計
實徵淨額</t>
    <phoneticPr fontId="2" type="noConversion"/>
  </si>
  <si>
    <t>較上年同期
增減數</t>
    <phoneticPr fontId="2" type="noConversion"/>
  </si>
  <si>
    <t>較上年同期
增減率</t>
    <phoneticPr fontId="2" type="noConversion"/>
  </si>
  <si>
    <t>占本年度
預算數比率</t>
    <phoneticPr fontId="2" type="noConversion"/>
  </si>
  <si>
    <t>占累計分配
預算數比率</t>
    <phoneticPr fontId="2" type="noConversion"/>
  </si>
  <si>
    <t>本年度
預算數</t>
    <phoneticPr fontId="2" type="noConversion"/>
  </si>
  <si>
    <t>累計分配
預算數</t>
  </si>
  <si>
    <t xml:space="preserve">  單位：億元；％</t>
    <phoneticPr fontId="2" type="noConversion"/>
  </si>
  <si>
    <t>1.本表為初步統計數。
2.健康福利捐係依菸害防制法第4、5條予以徵收及應用。
3.房地合一課徵所得稅依所得稅法第125-2條規定，扣除由中央統籌分配予地方之餘額後，用於住宅政策與長期照顧服務支出。
4.銀行業、保險業經營本業營業稅調增3%稅率以外之稅款撥入金融業特別準備金施行至113年底，惟113年11-12月營業稅於114年1月繳納、2月退稅，仍
   撥入114年金融業特別準備金。
5.115年起適用新版財政收支劃分法，所得稅劃分中央政府比率從90%降為89%，營業稅從61.2%降為4.5%(含統一發票給獎及推行經費3%)，納入中央統籌
   分配部分均相應提高。
6.115年度總預算案尚未三讀通過之中央政府及部分縣市，均暫以預算案數列計，並依各稅目特性及近年趨勢拆計本月分配預算數。</t>
  </si>
  <si>
    <t>　中央政府</t>
  </si>
  <si>
    <t>　地方政府(含中央統籌)</t>
  </si>
  <si>
    <t xml:space="preserve">     --</t>
  </si>
  <si>
    <t>　撥入中央特種基金</t>
  </si>
  <si>
    <t>　　金融業營業稅(撥入
　　金融業特別準備金)</t>
  </si>
  <si>
    <t>　　健康福利捐</t>
  </si>
  <si>
    <t>　　房地合一課徵所得稅
　　(撥入住宅基金)</t>
  </si>
  <si>
    <t>　　長照基金</t>
  </si>
  <si>
    <t>　　　遺產稅</t>
  </si>
  <si>
    <t>　　　贈與稅</t>
  </si>
  <si>
    <t>　　　菸稅</t>
  </si>
  <si>
    <t>　　　房地合一課徵所得稅
　　　(撥入長照基金)</t>
  </si>
  <si>
    <t>說　　明：</t>
  </si>
  <si>
    <t>總　　　　計</t>
  </si>
  <si>
    <t xml:space="preserve"> 115年 2月</t>
  </si>
  <si>
    <t>表3-3　全國賦稅收入－按政府別分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</si>
</sst>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76" formatCode="#,##0_ "/>
    <numFmt numFmtId="185" formatCode="#,##0.0"/>
    <numFmt numFmtId="186" formatCode="#,##0.0\ "/>
    <numFmt numFmtId="199" formatCode="#\ ##0.0_-;\-#\ ##0.0_-;_-0.0_-;_-@_ "/>
    <numFmt numFmtId="201" formatCode="#,###,##0"/>
    <numFmt numFmtId="202" formatCode="#,###,##0;\-#,###,##0;&quot;       －&quot;"/>
    <numFmt numFmtId="203" formatCode="#,##0.0;\-#,##0.0;&quot;     －&quot;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99" fontId="16" fillId="0" borderId="0" applyFill="0" applyBorder="0" applyProtection="0">
      <alignment horizontal="right" vertical="center"/>
    </xf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176" fontId="11" fillId="0" borderId="2" xfId="0" applyNumberFormat="1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/>
    <xf numFmtId="0" fontId="0" fillId="0" borderId="0" xfId="0" applyFill="1" applyAlignment="1"/>
    <xf numFmtId="0" fontId="14" fillId="0" borderId="0" xfId="0" applyFont="1" applyFill="1" applyAlignment="1">
      <alignment vertical="top"/>
    </xf>
    <xf numFmtId="0" fontId="13" fillId="0" borderId="0" xfId="0" applyFont="1" applyFill="1"/>
    <xf numFmtId="176" fontId="3" fillId="0" borderId="0" xfId="0" applyNumberFormat="1" applyFont="1" applyFill="1"/>
    <xf numFmtId="0" fontId="3" fillId="0" borderId="0" xfId="0" applyFont="1" applyFill="1"/>
    <xf numFmtId="176" fontId="11" fillId="0" borderId="3" xfId="0" applyNumberFormat="1" applyFont="1" applyFill="1" applyBorder="1" applyAlignment="1">
      <alignment horizontal="center" wrapText="1"/>
    </xf>
    <xf numFmtId="0" fontId="6" fillId="0" borderId="0" xfId="3" applyFont="1" applyAlignment="1">
      <alignment horizontal="left"/>
    </xf>
    <xf numFmtId="0" fontId="17" fillId="0" borderId="4" xfId="0" applyFont="1" applyFill="1" applyBorder="1" applyAlignment="1">
      <alignment horizontal="left"/>
    </xf>
    <xf numFmtId="176" fontId="18" fillId="0" borderId="0" xfId="0" applyNumberFormat="1" applyFont="1" applyFill="1"/>
    <xf numFmtId="0" fontId="18" fillId="0" borderId="0" xfId="0" applyFont="1" applyFill="1"/>
    <xf numFmtId="0" fontId="17" fillId="0" borderId="4" xfId="0" applyFont="1" applyFill="1" applyBorder="1" applyAlignment="1">
      <alignment horizontal="center"/>
    </xf>
    <xf numFmtId="176" fontId="19" fillId="0" borderId="0" xfId="0" applyNumberFormat="1" applyFont="1" applyFill="1" applyAlignment="1">
      <alignment horizontal="right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vertical="top" wrapText="1"/>
    </xf>
    <xf numFmtId="0" fontId="0" fillId="0" borderId="11" xfId="0" applyBorder="1" applyAlignment="1">
      <alignment wrapText="1"/>
    </xf>
    <xf numFmtId="0" fontId="20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9" fillId="0" borderId="2" xfId="0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0" fontId="20" fillId="0" borderId="0" xfId="3" applyFont="1" applyAlignment="1">
      <alignment horizontal="left"/>
    </xf>
    <xf numFmtId="176" fontId="20" fillId="0" borderId="0" xfId="0" applyNumberFormat="1" applyFont="1" applyFill="1" applyAlignment="1">
      <alignment wrapText="1"/>
    </xf>
    <xf numFmtId="0" fontId="19" fillId="0" borderId="0" xfId="0" applyFont="1" applyFill="1" applyBorder="1" applyAlignment="1">
      <alignment vertical="center"/>
    </xf>
    <xf numFmtId="201" fontId="22" fillId="0" borderId="7" xfId="0" applyNumberFormat="1" applyFont="1" applyFill="1" applyBorder="1" applyAlignment="1">
      <alignment horizontal="right" vertical="center"/>
    </xf>
    <xf numFmtId="201" fontId="22" fillId="0" borderId="0" xfId="0" applyNumberFormat="1" applyFont="1" applyFill="1" applyBorder="1" applyAlignment="1">
      <alignment horizontal="right" vertical="center"/>
    </xf>
    <xf numFmtId="185" fontId="22" fillId="0" borderId="0" xfId="0" applyNumberFormat="1" applyFont="1" applyFill="1" applyBorder="1" applyAlignment="1">
      <alignment horizontal="right" vertical="center"/>
    </xf>
    <xf numFmtId="201" fontId="22" fillId="0" borderId="0" xfId="4" applyNumberFormat="1" applyFont="1" applyFill="1" applyBorder="1" applyAlignment="1">
      <alignment horizontal="right" vertical="center"/>
    </xf>
    <xf numFmtId="186" fontId="22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202" fontId="22" fillId="0" borderId="7" xfId="0" applyNumberFormat="1" applyFont="1" applyFill="1" applyBorder="1" applyAlignment="1">
      <alignment horizontal="right" vertical="center"/>
    </xf>
    <xf numFmtId="203" fontId="22" fillId="0" borderId="0" xfId="0" applyNumberFormat="1" applyFont="1" applyFill="1" applyBorder="1" applyAlignment="1">
      <alignment horizontal="right" vertical="center"/>
    </xf>
    <xf numFmtId="202" fontId="22" fillId="0" borderId="0" xfId="0" applyNumberFormat="1" applyFont="1" applyFill="1" applyBorder="1" applyAlignment="1">
      <alignment horizontal="right" vertical="center"/>
    </xf>
    <xf numFmtId="202" fontId="22" fillId="0" borderId="0" xfId="4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top"/>
    </xf>
  </cellXfs>
  <cellStyles count="5">
    <cellStyle name="n1" xfId="1"/>
    <cellStyle name="一般" xfId="0" builtinId="0"/>
    <cellStyle name="一般 2" xfId="2"/>
    <cellStyle name="一般_折頁小冊" xfId="3"/>
    <cellStyle name="千分位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sqref="A1:K1"/>
    </sheetView>
  </sheetViews>
  <sheetFormatPr defaultRowHeight="19.5"/>
  <cols>
    <col min="1" max="1" width="25.625" style="2" customWidth="1"/>
    <col min="2" max="2" width="9.125" style="14" customWidth="1"/>
    <col min="3" max="4" width="10.125" style="14" customWidth="1"/>
    <col min="5" max="5" width="10.125" style="15" customWidth="1"/>
    <col min="6" max="6" width="10.125" style="14" customWidth="1"/>
    <col min="7" max="7" width="10.125" style="15" customWidth="1"/>
    <col min="8" max="9" width="10.125" style="14" customWidth="1"/>
    <col min="10" max="10" width="9.125" style="14" customWidth="1"/>
    <col min="11" max="11" width="9.125" style="15" customWidth="1"/>
    <col min="12" max="16384" width="9" style="15"/>
  </cols>
  <sheetData>
    <row r="1" spans="1:11" s="1" customFormat="1" ht="22.5" customHeight="1">
      <c r="A1" s="57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" customFormat="1" ht="18" customHeight="1">
      <c r="B2" s="3"/>
      <c r="C2" s="3"/>
      <c r="D2" s="56" t="s">
        <v>33</v>
      </c>
      <c r="E2" s="41"/>
      <c r="F2" s="42"/>
      <c r="G2" s="3"/>
      <c r="H2" s="3"/>
      <c r="I2" s="3"/>
      <c r="J2" s="3"/>
      <c r="K2" s="3"/>
    </row>
    <row r="3" spans="1:11" s="2" customFormat="1" ht="15.95" customHeight="1">
      <c r="A3" s="18"/>
      <c r="B3" s="19"/>
      <c r="C3" s="19"/>
      <c r="D3" s="20"/>
      <c r="E3" s="20"/>
      <c r="F3" s="21"/>
      <c r="G3" s="20"/>
      <c r="H3" s="19"/>
      <c r="I3" s="20"/>
      <c r="J3" s="20"/>
      <c r="K3" s="22" t="s">
        <v>17</v>
      </c>
    </row>
    <row r="4" spans="1:11" s="4" customFormat="1" ht="15" customHeight="1">
      <c r="A4" s="27" t="s">
        <v>1</v>
      </c>
      <c r="B4" s="28" t="s">
        <v>0</v>
      </c>
      <c r="C4" s="40"/>
      <c r="D4" s="27"/>
      <c r="E4" s="30" t="s">
        <v>10</v>
      </c>
      <c r="F4" s="23"/>
      <c r="G4" s="40"/>
      <c r="H4" s="40"/>
      <c r="I4" s="27"/>
      <c r="J4" s="39" t="s">
        <v>16</v>
      </c>
      <c r="K4" s="32" t="s">
        <v>15</v>
      </c>
    </row>
    <row r="5" spans="1:11" s="4" customFormat="1" ht="35.1" customHeight="1">
      <c r="A5" s="27"/>
      <c r="B5" s="29"/>
      <c r="C5" s="24" t="s">
        <v>8</v>
      </c>
      <c r="D5" s="24" t="s">
        <v>9</v>
      </c>
      <c r="E5" s="31"/>
      <c r="F5" s="24" t="s">
        <v>11</v>
      </c>
      <c r="G5" s="24" t="s">
        <v>12</v>
      </c>
      <c r="H5" s="25" t="s">
        <v>14</v>
      </c>
      <c r="I5" s="25" t="s">
        <v>13</v>
      </c>
      <c r="J5" s="31"/>
      <c r="K5" s="33"/>
    </row>
    <row r="6" spans="1:11" s="9" customFormat="1" hidden="1">
      <c r="A6" s="5"/>
      <c r="B6" s="6" t="s">
        <v>2</v>
      </c>
      <c r="C6" s="6" t="s">
        <v>3</v>
      </c>
      <c r="D6" s="6" t="s">
        <v>4</v>
      </c>
      <c r="E6" s="7"/>
      <c r="F6" s="6" t="s">
        <v>5</v>
      </c>
      <c r="G6" s="7"/>
      <c r="H6" s="6" t="s">
        <v>6</v>
      </c>
      <c r="I6" s="6" t="s">
        <v>7</v>
      </c>
      <c r="J6" s="16"/>
      <c r="K6" s="8"/>
    </row>
    <row r="7" spans="1:11" s="10" customFormat="1" ht="24" customHeight="1">
      <c r="A7" s="45" t="s">
        <v>32</v>
      </c>
      <c r="B7" s="46">
        <v>922</v>
      </c>
      <c r="C7" s="47">
        <v>-99</v>
      </c>
      <c r="D7" s="48">
        <v>-9.6999999999999993</v>
      </c>
      <c r="E7" s="47">
        <v>3566</v>
      </c>
      <c r="F7" s="47">
        <v>350</v>
      </c>
      <c r="G7" s="48">
        <v>10.9</v>
      </c>
      <c r="H7" s="48">
        <v>100.6</v>
      </c>
      <c r="I7" s="48">
        <v>9</v>
      </c>
      <c r="J7" s="49">
        <v>3545</v>
      </c>
      <c r="K7" s="47">
        <v>39444</v>
      </c>
    </row>
    <row r="8" spans="1:11" s="10" customFormat="1" ht="24" customHeight="1">
      <c r="A8" s="45" t="s">
        <v>19</v>
      </c>
      <c r="B8" s="46">
        <v>879</v>
      </c>
      <c r="C8" s="47">
        <v>51</v>
      </c>
      <c r="D8" s="48">
        <v>6.2</v>
      </c>
      <c r="E8" s="47">
        <v>2134</v>
      </c>
      <c r="F8" s="47">
        <v>-166</v>
      </c>
      <c r="G8" s="48">
        <v>-7.2</v>
      </c>
      <c r="H8" s="48">
        <v>111.7</v>
      </c>
      <c r="I8" s="48">
        <v>8.6</v>
      </c>
      <c r="J8" s="49">
        <v>1909</v>
      </c>
      <c r="K8" s="47">
        <v>24807</v>
      </c>
    </row>
    <row r="9" spans="1:11" s="10" customFormat="1" ht="24" customHeight="1">
      <c r="A9" s="45" t="s">
        <v>20</v>
      </c>
      <c r="B9" s="46">
        <v>-37</v>
      </c>
      <c r="C9" s="47">
        <v>-129</v>
      </c>
      <c r="D9" s="50" t="s">
        <v>21</v>
      </c>
      <c r="E9" s="47">
        <v>1270</v>
      </c>
      <c r="F9" s="47">
        <v>590</v>
      </c>
      <c r="G9" s="48">
        <v>86.8</v>
      </c>
      <c r="H9" s="48">
        <v>89.3</v>
      </c>
      <c r="I9" s="48">
        <v>9.8000000000000007</v>
      </c>
      <c r="J9" s="49">
        <v>1422</v>
      </c>
      <c r="K9" s="47">
        <v>12976</v>
      </c>
    </row>
    <row r="10" spans="1:11" s="10" customFormat="1" ht="24" customHeight="1">
      <c r="A10" s="45" t="s">
        <v>22</v>
      </c>
      <c r="B10" s="46">
        <v>80</v>
      </c>
      <c r="C10" s="47">
        <v>-21</v>
      </c>
      <c r="D10" s="48">
        <v>-20.9</v>
      </c>
      <c r="E10" s="47">
        <v>162</v>
      </c>
      <c r="F10" s="47">
        <v>-74</v>
      </c>
      <c r="G10" s="48">
        <v>-31.3</v>
      </c>
      <c r="H10" s="48">
        <v>75.7</v>
      </c>
      <c r="I10" s="48">
        <v>9.6999999999999993</v>
      </c>
      <c r="J10" s="49">
        <v>214</v>
      </c>
      <c r="K10" s="47">
        <v>1661</v>
      </c>
    </row>
    <row r="11" spans="1:11" s="10" customFormat="1" ht="30.95" customHeight="1">
      <c r="A11" s="51" t="s">
        <v>23</v>
      </c>
      <c r="B11" s="52">
        <v>0</v>
      </c>
      <c r="C11" s="47">
        <v>-13</v>
      </c>
      <c r="D11" s="53">
        <v>0</v>
      </c>
      <c r="E11" s="54">
        <v>0</v>
      </c>
      <c r="F11" s="47">
        <v>-78</v>
      </c>
      <c r="G11" s="53">
        <v>0</v>
      </c>
      <c r="H11" s="50" t="s">
        <v>21</v>
      </c>
      <c r="I11" s="50" t="s">
        <v>21</v>
      </c>
      <c r="J11" s="55">
        <v>0</v>
      </c>
      <c r="K11" s="54">
        <v>0</v>
      </c>
    </row>
    <row r="12" spans="1:11" s="10" customFormat="1" ht="24" customHeight="1">
      <c r="A12" s="45" t="s">
        <v>24</v>
      </c>
      <c r="B12" s="46">
        <v>20</v>
      </c>
      <c r="C12" s="47">
        <v>-3</v>
      </c>
      <c r="D12" s="48">
        <v>-11.1</v>
      </c>
      <c r="E12" s="47">
        <v>44</v>
      </c>
      <c r="F12" s="47">
        <v>-1</v>
      </c>
      <c r="G12" s="48">
        <v>-1.8</v>
      </c>
      <c r="H12" s="48">
        <v>98.8</v>
      </c>
      <c r="I12" s="48">
        <v>16.7</v>
      </c>
      <c r="J12" s="49">
        <v>45</v>
      </c>
      <c r="K12" s="47">
        <v>264</v>
      </c>
    </row>
    <row r="13" spans="1:11" s="10" customFormat="1" ht="30.95" customHeight="1">
      <c r="A13" s="51" t="s">
        <v>25</v>
      </c>
      <c r="B13" s="46">
        <v>6</v>
      </c>
      <c r="C13" s="47">
        <v>-1</v>
      </c>
      <c r="D13" s="48">
        <v>-8.9</v>
      </c>
      <c r="E13" s="47">
        <v>10</v>
      </c>
      <c r="F13" s="47">
        <v>-1</v>
      </c>
      <c r="G13" s="48">
        <v>-6.5</v>
      </c>
      <c r="H13" s="48">
        <v>42.5</v>
      </c>
      <c r="I13" s="48">
        <v>4.7</v>
      </c>
      <c r="J13" s="49">
        <v>23</v>
      </c>
      <c r="K13" s="47">
        <v>207</v>
      </c>
    </row>
    <row r="14" spans="1:11" s="10" customFormat="1" ht="24" customHeight="1">
      <c r="A14" s="45" t="s">
        <v>26</v>
      </c>
      <c r="B14" s="46">
        <v>54</v>
      </c>
      <c r="C14" s="47">
        <v>-5</v>
      </c>
      <c r="D14" s="48">
        <v>-9</v>
      </c>
      <c r="E14" s="47">
        <v>108</v>
      </c>
      <c r="F14" s="47">
        <v>6</v>
      </c>
      <c r="G14" s="48">
        <v>6.2</v>
      </c>
      <c r="H14" s="48">
        <v>73.8</v>
      </c>
      <c r="I14" s="48">
        <v>9.1</v>
      </c>
      <c r="J14" s="49">
        <v>146</v>
      </c>
      <c r="K14" s="47">
        <v>1190</v>
      </c>
    </row>
    <row r="15" spans="1:11" s="10" customFormat="1" ht="24" customHeight="1">
      <c r="A15" s="45" t="s">
        <v>27</v>
      </c>
      <c r="B15" s="46">
        <v>6</v>
      </c>
      <c r="C15" s="47">
        <v>-1</v>
      </c>
      <c r="D15" s="48">
        <v>-15.7</v>
      </c>
      <c r="E15" s="47">
        <v>19</v>
      </c>
      <c r="F15" s="47">
        <v>8</v>
      </c>
      <c r="G15" s="48">
        <v>69.400000000000006</v>
      </c>
      <c r="H15" s="48">
        <v>225</v>
      </c>
      <c r="I15" s="48">
        <v>35.1</v>
      </c>
      <c r="J15" s="49">
        <v>9</v>
      </c>
      <c r="K15" s="47">
        <v>55</v>
      </c>
    </row>
    <row r="16" spans="1:11" s="10" customFormat="1" ht="24" customHeight="1">
      <c r="A16" s="45" t="s">
        <v>28</v>
      </c>
      <c r="B16" s="46">
        <v>3</v>
      </c>
      <c r="C16" s="47">
        <v>1</v>
      </c>
      <c r="D16" s="48">
        <v>29.5</v>
      </c>
      <c r="E16" s="47">
        <v>6</v>
      </c>
      <c r="F16" s="47">
        <v>2</v>
      </c>
      <c r="G16" s="48">
        <v>52.7</v>
      </c>
      <c r="H16" s="48">
        <v>99.7</v>
      </c>
      <c r="I16" s="48">
        <v>15.6</v>
      </c>
      <c r="J16" s="49">
        <v>6</v>
      </c>
      <c r="K16" s="47">
        <v>36</v>
      </c>
    </row>
    <row r="17" spans="1:11" s="10" customFormat="1" ht="24" customHeight="1">
      <c r="A17" s="45" t="s">
        <v>29</v>
      </c>
      <c r="B17" s="46">
        <v>20</v>
      </c>
      <c r="C17" s="47">
        <v>-3</v>
      </c>
      <c r="D17" s="48">
        <v>-11.1</v>
      </c>
      <c r="E17" s="47">
        <v>44</v>
      </c>
      <c r="F17" s="47">
        <v>-1</v>
      </c>
      <c r="G17" s="48">
        <v>-1.8</v>
      </c>
      <c r="H17" s="48">
        <v>108.8</v>
      </c>
      <c r="I17" s="48">
        <v>16.3</v>
      </c>
      <c r="J17" s="49">
        <v>41</v>
      </c>
      <c r="K17" s="47">
        <v>271</v>
      </c>
    </row>
    <row r="18" spans="1:11" s="10" customFormat="1" ht="30.95" customHeight="1">
      <c r="A18" s="51" t="s">
        <v>30</v>
      </c>
      <c r="B18" s="46">
        <v>24</v>
      </c>
      <c r="C18" s="47">
        <v>-2</v>
      </c>
      <c r="D18" s="48">
        <v>-8.9</v>
      </c>
      <c r="E18" s="47">
        <v>39</v>
      </c>
      <c r="F18" s="47">
        <v>-3</v>
      </c>
      <c r="G18" s="48">
        <v>-6.5</v>
      </c>
      <c r="H18" s="48">
        <v>42.5</v>
      </c>
      <c r="I18" s="48">
        <v>4.7</v>
      </c>
      <c r="J18" s="49">
        <v>91</v>
      </c>
      <c r="K18" s="47">
        <v>828</v>
      </c>
    </row>
    <row r="19" spans="1:11" s="2" customFormat="1" ht="35.1" customHeight="1">
      <c r="A19" s="34" t="str">
        <f>SUBSTITUTE(A24&amp;B24,CHAR(10),CHAR(10)&amp;"　　　　　")</f>
        <v>說　　明：1.本表為初步統計數。
　　　　　2.健康福利捐係依菸害防制法第4、5條予以徵收及應用。
　　　　　3.房地合一課徵所得稅依所得稅法第125-2條規定，扣除由中央統籌分配予地方之餘額後，用於住宅政策與長期照顧服務支出。
　　　　　4.銀行業、保險業經營本業營業稅調增3%稅率以外之稅款撥入金融業特別準備金施行至113年底，惟113年11-12月營業稅於114年1月繳納、2月退稅，仍
　　　　　   撥入114年金融業特別準備金。
　　　　　5.115年起適用新版財政收支劃分法，所得稅劃分中央政府比率從90%降為89%，營業稅從61.2%降為4.5%(含統一發票給獎及推行經費3%)，納入中央統籌
　　　　　   分配部分均相應提高。
　　　　　6.115年度總預算案尚未三讀通過之中央政府及部分縣市，均暫以預算案數列計，並依各稅目特性及近年趨勢拆計本月分配預算數。</v>
      </c>
      <c r="B19" s="35"/>
      <c r="C19" s="35"/>
      <c r="D19" s="35"/>
      <c r="E19" s="35"/>
      <c r="F19" s="35"/>
      <c r="G19" s="35"/>
      <c r="H19" s="35"/>
      <c r="I19" s="36"/>
      <c r="J19" s="36"/>
      <c r="K19" s="36"/>
    </row>
    <row r="20" spans="1:11" s="2" customFormat="1" ht="35.1" customHeight="1">
      <c r="A20" s="37"/>
      <c r="B20" s="37"/>
      <c r="C20" s="37"/>
      <c r="D20" s="37"/>
      <c r="E20" s="37"/>
      <c r="F20" s="37"/>
      <c r="G20" s="37"/>
      <c r="H20" s="37"/>
      <c r="I20" s="38"/>
      <c r="J20" s="38"/>
      <c r="K20" s="38"/>
    </row>
    <row r="21" spans="1:11" s="2" customFormat="1" ht="35.1" customHeight="1">
      <c r="A21" s="37"/>
      <c r="B21" s="37"/>
      <c r="C21" s="37"/>
      <c r="D21" s="37"/>
      <c r="E21" s="37"/>
      <c r="F21" s="37"/>
      <c r="G21" s="37"/>
      <c r="H21" s="37"/>
      <c r="I21" s="38"/>
      <c r="J21" s="38"/>
      <c r="K21" s="38"/>
    </row>
    <row r="22" spans="1:11" s="2" customFormat="1" ht="15" customHeight="1">
      <c r="A22" s="12"/>
      <c r="B22" s="12"/>
      <c r="C22" s="12"/>
      <c r="D22" s="12"/>
      <c r="E22" s="12"/>
      <c r="F22" s="12"/>
      <c r="G22" s="12"/>
      <c r="H22" s="12"/>
      <c r="I22" s="11"/>
      <c r="J22" s="11"/>
      <c r="K22" s="11"/>
    </row>
    <row r="23" spans="1:11" ht="15" customHeight="1">
      <c r="A23" s="13"/>
    </row>
    <row r="24" spans="1:11" ht="409.6" hidden="1">
      <c r="A24" s="43" t="s">
        <v>31</v>
      </c>
      <c r="B24" s="44" t="s">
        <v>18</v>
      </c>
    </row>
    <row r="25" spans="1:11">
      <c r="A25" s="17"/>
    </row>
  </sheetData>
  <mergeCells count="10">
    <mergeCell ref="A1:K1"/>
    <mergeCell ref="A4:A5"/>
    <mergeCell ref="B4:B5"/>
    <mergeCell ref="E4:E5"/>
    <mergeCell ref="K4:K5"/>
    <mergeCell ref="A19:K21"/>
    <mergeCell ref="J4:J5"/>
    <mergeCell ref="G4:I4"/>
    <mergeCell ref="C4:D4"/>
    <mergeCell ref="D2:F2"/>
  </mergeCells>
  <phoneticPr fontId="2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呂東浩</cp:lastModifiedBy>
  <cp:lastPrinted>2026-03-12T00:26:04Z</cp:lastPrinted>
  <dcterms:created xsi:type="dcterms:W3CDTF">2002-05-07T06:46:57Z</dcterms:created>
  <dcterms:modified xsi:type="dcterms:W3CDTF">2026-03-12T00:26:04Z</dcterms:modified>
</cp:coreProperties>
</file>