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3\債務-15日\"/>
    </mc:Choice>
  </mc:AlternateContent>
  <bookViews>
    <workbookView xWindow="360" yWindow="396" windowWidth="9696" windowHeight="7092"/>
  </bookViews>
  <sheets>
    <sheet name="表" sheetId="9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表!$A$1:$F$28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8" i="9" l="1"/>
</calcChain>
</file>

<file path=xl/sharedStrings.xml><?xml version="1.0" encoding="utf-8"?>
<sst xmlns="http://schemas.openxmlformats.org/spreadsheetml/2006/main" count="28" uniqueCount="28">
  <si>
    <t>債 務 之 舉 借 (總預算及特別預算)</t>
    <phoneticPr fontId="1" type="noConversion"/>
  </si>
  <si>
    <t>單位：億元</t>
    <phoneticPr fontId="1" type="noConversion"/>
  </si>
  <si>
    <t>列入債限之債務
舉借占歲出比率
(3)=(1)/(2)*100</t>
    <phoneticPr fontId="1" type="noConversion"/>
  </si>
  <si>
    <t>列 入 債 限
(1)</t>
    <phoneticPr fontId="1" type="noConversion"/>
  </si>
  <si>
    <t xml:space="preserve">總　　計
</t>
    <phoneticPr fontId="1" type="noConversion"/>
  </si>
  <si>
    <t xml:space="preserve">不 列 入 債 限
</t>
    <phoneticPr fontId="1" type="noConversion"/>
  </si>
  <si>
    <t xml:space="preserve">年 (月) 別 </t>
    <phoneticPr fontId="1" type="noConversion"/>
  </si>
  <si>
    <t>歲出預算數
(列入債限部分)
(2)</t>
    <phoneticPr fontId="1" type="noConversion"/>
  </si>
  <si>
    <t>說明：1.依公共債務法規定，每年度舉債額度上限係以預算數計算，爰本表除呈現債務舉借預算數外，並計算其占歲出預算數比率。
2.各年度總預算或特別預算如於年度中提出追加減預算時，債務舉借預算數將配合增減變動。</t>
  </si>
  <si>
    <t>資料來源：國庫署、行政院主計總處。</t>
  </si>
  <si>
    <t xml:space="preserve">  1- 3月實際數</t>
  </si>
  <si>
    <t>115年預算數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</si>
  <si>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</si>
  <si>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</si>
  <si>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</si>
  <si>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</si>
  <si>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</si>
  <si>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</si>
  <si>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</si>
  <si>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</si>
  <si>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</si>
  <si>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</si>
  <si>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</si>
  <si>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</si>
  <si>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</si>
  <si>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</si>
  <si>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</si>
  <si>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表2-7　中央政府債務舉借預算概況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</si>
</sst>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7" formatCode="#,##0;\-#,##0;&quot;－&quot;"/>
    <numFmt numFmtId="189" formatCode="#\ ##0.0_-;\-#\ ##0.0_-;_-0.0_-;_-@_ "/>
    <numFmt numFmtId="219" formatCode="#,##0.0;\-#,##0.0;&quot;－&quot;"/>
    <numFmt numFmtId="228" formatCode="##,###,##0"/>
    <numFmt numFmtId="229" formatCode="##,###,##0;\-##,###,##0;&quot;        －&quot;"/>
    <numFmt numFmtId="230" formatCode="#,##0.0;\-#,##0.0;&quot;     －&quot;"/>
    <numFmt numFmtId="231" formatCode="#,##0.0"/>
  </numFmts>
  <fonts count="12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7.5"/>
      <name val="Century Schoolbook"/>
      <family val="1"/>
    </font>
    <font>
      <sz val="11"/>
      <name val="新細明體"/>
      <family val="1"/>
      <charset val="136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9" fontId="6" fillId="0" borderId="0" applyFill="0" applyBorder="0" applyProtection="0">
      <alignment horizontal="right" vertical="center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" xfId="0" applyFont="1" applyFill="1" applyBorder="1"/>
    <xf numFmtId="0" fontId="4" fillId="0" borderId="0" xfId="0" applyFont="1" applyFill="1"/>
    <xf numFmtId="0" fontId="2" fillId="0" borderId="0" xfId="0" applyFont="1" applyAlignment="1"/>
    <xf numFmtId="3" fontId="2" fillId="0" borderId="0" xfId="0" applyNumberFormat="1" applyFont="1" applyAlignment="1"/>
    <xf numFmtId="3" fontId="3" fillId="0" borderId="0" xfId="0" applyNumberFormat="1" applyFont="1"/>
    <xf numFmtId="0" fontId="9" fillId="0" borderId="3" xfId="0" quotePrefix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0" fontId="4" fillId="0" borderId="4" xfId="0" applyFont="1" applyFill="1" applyBorder="1"/>
    <xf numFmtId="3" fontId="4" fillId="0" borderId="5" xfId="0" applyNumberFormat="1" applyFont="1" applyFill="1" applyBorder="1"/>
    <xf numFmtId="0" fontId="4" fillId="0" borderId="5" xfId="0" applyFont="1" applyFill="1" applyBorder="1"/>
    <xf numFmtId="184" fontId="4" fillId="0" borderId="5" xfId="0" applyNumberFormat="1" applyFont="1" applyFill="1" applyBorder="1"/>
    <xf numFmtId="187" fontId="7" fillId="0" borderId="7" xfId="0" applyNumberFormat="1" applyFont="1" applyFill="1" applyBorder="1" applyAlignment="1">
      <alignment horizontal="right"/>
    </xf>
    <xf numFmtId="3" fontId="7" fillId="0" borderId="3" xfId="0" applyNumberFormat="1" applyFont="1" applyFill="1" applyBorder="1"/>
    <xf numFmtId="187" fontId="7" fillId="0" borderId="3" xfId="0" applyNumberFormat="1" applyFont="1" applyFill="1" applyBorder="1" applyAlignment="1">
      <alignment horizontal="right"/>
    </xf>
    <xf numFmtId="219" fontId="7" fillId="0" borderId="3" xfId="0" applyNumberFormat="1" applyFont="1" applyFill="1" applyBorder="1"/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/>
    <xf numFmtId="3" fontId="9" fillId="0" borderId="8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quotePrefix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2" xfId="0" applyFont="1" applyBorder="1" applyAlignment="1">
      <alignment horizontal="center"/>
    </xf>
    <xf numFmtId="228" fontId="8" fillId="0" borderId="6" xfId="0" applyNumberFormat="1" applyFont="1" applyFill="1" applyBorder="1" applyAlignment="1">
      <alignment horizontal="right"/>
    </xf>
    <xf numFmtId="229" fontId="8" fillId="0" borderId="0" xfId="0" applyNumberFormat="1" applyFont="1" applyFill="1" applyBorder="1" applyAlignment="1">
      <alignment horizontal="right"/>
    </xf>
    <xf numFmtId="228" fontId="8" fillId="0" borderId="0" xfId="0" applyNumberFormat="1" applyFont="1" applyFill="1" applyBorder="1" applyAlignment="1">
      <alignment horizontal="right"/>
    </xf>
    <xf numFmtId="230" fontId="8" fillId="0" borderId="0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indent="1"/>
    </xf>
    <xf numFmtId="231" fontId="8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/>
    </xf>
  </cellXfs>
  <cellStyles count="2">
    <cellStyle name="n1" xfId="1"/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3"/>
  </sheetPr>
  <dimension ref="A1:F31"/>
  <sheetViews>
    <sheetView showGridLines="0" tabSelected="1" zoomScaleNormal="75" workbookViewId="0">
      <selection sqref="A1:F1"/>
    </sheetView>
  </sheetViews>
  <sheetFormatPr defaultColWidth="9" defaultRowHeight="16.2" x14ac:dyDescent="0.3"/>
  <cols>
    <col min="1" max="1" width="19.59765625" style="2" customWidth="1"/>
    <col min="2" max="2" width="19.09765625" style="2" customWidth="1"/>
    <col min="3" max="3" width="19.09765625" style="12" customWidth="1"/>
    <col min="4" max="5" width="19.09765625" style="2" customWidth="1"/>
    <col min="6" max="6" width="19.09765625" style="5" customWidth="1"/>
    <col min="7" max="16384" width="9" style="2"/>
  </cols>
  <sheetData>
    <row r="1" spans="1:6" s="1" customFormat="1" ht="22.5" customHeight="1" x14ac:dyDescent="0.4">
      <c r="A1" s="54" t="s">
        <v>27</v>
      </c>
      <c r="B1" s="36"/>
      <c r="C1" s="36"/>
      <c r="D1" s="36"/>
      <c r="E1" s="36"/>
      <c r="F1" s="36"/>
    </row>
    <row r="2" spans="1:6" ht="18" customHeight="1" x14ac:dyDescent="0.4">
      <c r="A2" s="10"/>
      <c r="B2" s="10"/>
      <c r="C2" s="11"/>
      <c r="D2" s="10"/>
      <c r="E2" s="10"/>
      <c r="F2" s="10"/>
    </row>
    <row r="3" spans="1:6" ht="15.9" customHeight="1" x14ac:dyDescent="0.3">
      <c r="A3" s="14"/>
      <c r="B3" s="14"/>
      <c r="C3" s="15"/>
      <c r="D3" s="13"/>
      <c r="E3" s="41" t="s">
        <v>1</v>
      </c>
      <c r="F3" s="42"/>
    </row>
    <row r="4" spans="1:6" s="3" customFormat="1" ht="20.100000000000001" customHeight="1" x14ac:dyDescent="0.3">
      <c r="A4" s="33" t="s">
        <v>6</v>
      </c>
      <c r="B4" s="37" t="s">
        <v>0</v>
      </c>
      <c r="C4" s="37"/>
      <c r="D4" s="37"/>
      <c r="E4" s="24" t="s">
        <v>7</v>
      </c>
      <c r="F4" s="43" t="s">
        <v>2</v>
      </c>
    </row>
    <row r="5" spans="1:6" s="3" customFormat="1" ht="14.1" customHeight="1" x14ac:dyDescent="0.3">
      <c r="A5" s="34"/>
      <c r="B5" s="38" t="s">
        <v>4</v>
      </c>
      <c r="C5" s="29" t="s">
        <v>3</v>
      </c>
      <c r="D5" s="24" t="s">
        <v>5</v>
      </c>
      <c r="E5" s="25"/>
      <c r="F5" s="44"/>
    </row>
    <row r="6" spans="1:6" s="3" customFormat="1" ht="24" customHeight="1" x14ac:dyDescent="0.3">
      <c r="A6" s="34"/>
      <c r="B6" s="39"/>
      <c r="C6" s="30"/>
      <c r="D6" s="25"/>
      <c r="E6" s="25"/>
      <c r="F6" s="44"/>
    </row>
    <row r="7" spans="1:6" s="3" customFormat="1" ht="24" customHeight="1" x14ac:dyDescent="0.3">
      <c r="A7" s="35"/>
      <c r="B7" s="40"/>
      <c r="C7" s="30"/>
      <c r="D7" s="26"/>
      <c r="E7" s="26"/>
      <c r="F7" s="45"/>
    </row>
    <row r="8" spans="1:6" s="9" customFormat="1" ht="3" customHeight="1" x14ac:dyDescent="0.25">
      <c r="A8" s="8"/>
      <c r="B8" s="16"/>
      <c r="C8" s="17"/>
      <c r="D8" s="18"/>
      <c r="E8" s="19"/>
      <c r="F8" s="18"/>
    </row>
    <row r="9" spans="1:6" s="4" customFormat="1" ht="14.85" customHeight="1" x14ac:dyDescent="0.3">
      <c r="A9" s="52" t="s">
        <v>12</v>
      </c>
      <c r="B9" s="48">
        <v>4086</v>
      </c>
      <c r="C9" s="50">
        <v>2053</v>
      </c>
      <c r="D9" s="50">
        <v>2033</v>
      </c>
      <c r="E9" s="50">
        <v>17884</v>
      </c>
      <c r="F9" s="53">
        <v>11.5</v>
      </c>
    </row>
    <row r="10" spans="1:6" s="4" customFormat="1" ht="14.85" customHeight="1" x14ac:dyDescent="0.3">
      <c r="A10" s="52" t="s">
        <v>13</v>
      </c>
      <c r="B10" s="48">
        <v>3103</v>
      </c>
      <c r="C10" s="50">
        <v>2885</v>
      </c>
      <c r="D10" s="50">
        <v>218</v>
      </c>
      <c r="E10" s="50">
        <v>19386</v>
      </c>
      <c r="F10" s="53">
        <v>14.9</v>
      </c>
    </row>
    <row r="11" spans="1:6" s="4" customFormat="1" ht="14.85" customHeight="1" x14ac:dyDescent="0.3">
      <c r="A11" s="52" t="s">
        <v>14</v>
      </c>
      <c r="B11" s="48">
        <v>2598</v>
      </c>
      <c r="C11" s="50">
        <v>2513</v>
      </c>
      <c r="D11" s="50">
        <v>85</v>
      </c>
      <c r="E11" s="50">
        <v>19076</v>
      </c>
      <c r="F11" s="53">
        <v>13.2</v>
      </c>
    </row>
    <row r="12" spans="1:6" s="4" customFormat="1" ht="14.85" customHeight="1" x14ac:dyDescent="0.3">
      <c r="A12" s="52" t="s">
        <v>15</v>
      </c>
      <c r="B12" s="48">
        <v>2764</v>
      </c>
      <c r="C12" s="50">
        <v>2731</v>
      </c>
      <c r="D12" s="50">
        <v>33</v>
      </c>
      <c r="E12" s="50">
        <v>19162</v>
      </c>
      <c r="F12" s="53">
        <v>14.3</v>
      </c>
    </row>
    <row r="13" spans="1:6" s="4" customFormat="1" ht="14.85" customHeight="1" x14ac:dyDescent="0.3">
      <c r="A13" s="52" t="s">
        <v>16</v>
      </c>
      <c r="B13" s="48">
        <v>2333</v>
      </c>
      <c r="C13" s="50">
        <v>2239</v>
      </c>
      <c r="D13" s="50">
        <v>93</v>
      </c>
      <c r="E13" s="50">
        <v>19346</v>
      </c>
      <c r="F13" s="53">
        <v>11.6</v>
      </c>
    </row>
    <row r="14" spans="1:6" s="4" customFormat="1" ht="29.7" customHeight="1" x14ac:dyDescent="0.3">
      <c r="A14" s="52" t="s">
        <v>17</v>
      </c>
      <c r="B14" s="48">
        <v>2365</v>
      </c>
      <c r="C14" s="50">
        <v>2265</v>
      </c>
      <c r="D14" s="50">
        <v>100</v>
      </c>
      <c r="E14" s="50">
        <v>19759</v>
      </c>
      <c r="F14" s="53">
        <v>11.5</v>
      </c>
    </row>
    <row r="15" spans="1:6" s="4" customFormat="1" ht="14.85" customHeight="1" x14ac:dyDescent="0.3">
      <c r="A15" s="52" t="s">
        <v>18</v>
      </c>
      <c r="B15" s="48">
        <v>2226</v>
      </c>
      <c r="C15" s="50">
        <v>2065</v>
      </c>
      <c r="D15" s="50">
        <v>161</v>
      </c>
      <c r="E15" s="50">
        <v>19740</v>
      </c>
      <c r="F15" s="53">
        <v>10.5</v>
      </c>
    </row>
    <row r="16" spans="1:6" s="4" customFormat="1" ht="14.85" customHeight="1" x14ac:dyDescent="0.3">
      <c r="A16" s="52" t="s">
        <v>19</v>
      </c>
      <c r="B16" s="48">
        <v>2281</v>
      </c>
      <c r="C16" s="50">
        <v>1267</v>
      </c>
      <c r="D16" s="50">
        <v>1014</v>
      </c>
      <c r="E16" s="50">
        <v>19669</v>
      </c>
      <c r="F16" s="53">
        <v>6.4</v>
      </c>
    </row>
    <row r="17" spans="1:6" s="4" customFormat="1" ht="14.85" customHeight="1" x14ac:dyDescent="0.3">
      <c r="A17" s="52" t="s">
        <v>20</v>
      </c>
      <c r="B17" s="48">
        <v>1937</v>
      </c>
      <c r="C17" s="50">
        <v>889</v>
      </c>
      <c r="D17" s="50">
        <v>1047</v>
      </c>
      <c r="E17" s="50">
        <v>19980</v>
      </c>
      <c r="F17" s="53">
        <v>4.5</v>
      </c>
    </row>
    <row r="18" spans="1:6" s="4" customFormat="1" ht="14.85" customHeight="1" x14ac:dyDescent="0.3">
      <c r="A18" s="52" t="s">
        <v>21</v>
      </c>
      <c r="B18" s="48">
        <v>4653</v>
      </c>
      <c r="C18" s="50">
        <v>555</v>
      </c>
      <c r="D18" s="50">
        <v>4097</v>
      </c>
      <c r="E18" s="50">
        <v>20776</v>
      </c>
      <c r="F18" s="53">
        <v>2.7</v>
      </c>
    </row>
    <row r="19" spans="1:6" s="4" customFormat="1" ht="29.7" customHeight="1" x14ac:dyDescent="0.3">
      <c r="A19" s="52" t="s">
        <v>22</v>
      </c>
      <c r="B19" s="48">
        <v>6025</v>
      </c>
      <c r="C19" s="50">
        <v>1674</v>
      </c>
      <c r="D19" s="50">
        <v>4351</v>
      </c>
      <c r="E19" s="50">
        <v>21359</v>
      </c>
      <c r="F19" s="53">
        <v>7.8</v>
      </c>
    </row>
    <row r="20" spans="1:6" s="4" customFormat="1" ht="14.85" customHeight="1" x14ac:dyDescent="0.3">
      <c r="A20" s="52" t="s">
        <v>23</v>
      </c>
      <c r="B20" s="48">
        <v>4635</v>
      </c>
      <c r="C20" s="50">
        <v>439</v>
      </c>
      <c r="D20" s="50">
        <v>4196</v>
      </c>
      <c r="E20" s="50">
        <v>22511</v>
      </c>
      <c r="F20" s="53">
        <v>2</v>
      </c>
    </row>
    <row r="21" spans="1:6" s="4" customFormat="1" ht="14.85" customHeight="1" x14ac:dyDescent="0.3">
      <c r="A21" s="52" t="s">
        <v>24</v>
      </c>
      <c r="B21" s="48">
        <v>3858</v>
      </c>
      <c r="C21" s="50">
        <v>1732</v>
      </c>
      <c r="D21" s="50">
        <v>2126</v>
      </c>
      <c r="E21" s="50">
        <v>29659</v>
      </c>
      <c r="F21" s="53">
        <v>5.8</v>
      </c>
    </row>
    <row r="22" spans="1:6" s="4" customFormat="1" ht="14.85" customHeight="1" x14ac:dyDescent="0.3">
      <c r="A22" s="52" t="s">
        <v>25</v>
      </c>
      <c r="B22" s="48">
        <v>3566</v>
      </c>
      <c r="C22" s="50">
        <v>1568</v>
      </c>
      <c r="D22" s="50">
        <v>1998</v>
      </c>
      <c r="E22" s="50">
        <v>29158</v>
      </c>
      <c r="F22" s="53">
        <v>5.4</v>
      </c>
    </row>
    <row r="23" spans="1:6" s="4" customFormat="1" ht="14.85" customHeight="1" x14ac:dyDescent="0.3">
      <c r="A23" s="52" t="s">
        <v>26</v>
      </c>
      <c r="B23" s="48">
        <v>2837</v>
      </c>
      <c r="C23" s="49">
        <v>0</v>
      </c>
      <c r="D23" s="50">
        <v>2837</v>
      </c>
      <c r="E23" s="50">
        <v>30460</v>
      </c>
      <c r="F23" s="51">
        <v>0</v>
      </c>
    </row>
    <row r="24" spans="1:6" s="4" customFormat="1" ht="30" customHeight="1" x14ac:dyDescent="0.3">
      <c r="A24" s="52" t="s">
        <v>11</v>
      </c>
      <c r="B24" s="48">
        <v>4087</v>
      </c>
      <c r="C24" s="50">
        <v>2992</v>
      </c>
      <c r="D24" s="50">
        <v>1095</v>
      </c>
      <c r="E24" s="50">
        <v>30350</v>
      </c>
      <c r="F24" s="53">
        <v>9.9</v>
      </c>
    </row>
    <row r="25" spans="1:6" s="4" customFormat="1" ht="15" customHeight="1" x14ac:dyDescent="0.3">
      <c r="A25" s="47" t="s">
        <v>10</v>
      </c>
      <c r="B25" s="48">
        <v>1550</v>
      </c>
      <c r="C25" s="49">
        <v>0</v>
      </c>
      <c r="D25" s="50">
        <v>1550</v>
      </c>
      <c r="E25" s="49">
        <v>0</v>
      </c>
      <c r="F25" s="51">
        <v>0</v>
      </c>
    </row>
    <row r="26" spans="1:6" s="4" customFormat="1" ht="3" customHeight="1" x14ac:dyDescent="0.3">
      <c r="A26" s="6"/>
      <c r="B26" s="20"/>
      <c r="C26" s="21"/>
      <c r="D26" s="22"/>
      <c r="E26" s="22"/>
      <c r="F26" s="23"/>
    </row>
    <row r="27" spans="1:6" s="4" customFormat="1" ht="14.1" customHeight="1" x14ac:dyDescent="0.25">
      <c r="A27" s="27" t="s">
        <v>9</v>
      </c>
      <c r="B27" s="28"/>
      <c r="C27" s="28"/>
      <c r="D27" s="28"/>
      <c r="E27" s="28"/>
      <c r="F27" s="28"/>
    </row>
    <row r="28" spans="1:6" s="7" customFormat="1" ht="45" customHeight="1" x14ac:dyDescent="0.3">
      <c r="A28" s="31" t="str">
        <f>SUBSTITUTE(A31,CHAR(10),CHAR(10)&amp;"　　　")</f>
        <v>說明：1.依公共債務法規定，每年度舉債額度上限係以預算數計算，爰本表除呈現債務舉借預算數外，並計算其占歲出預算數比率。
　　　2.各年度總預算或特別預算如於年度中提出追加減預算時，債務舉借預算數將配合增減變動。</v>
      </c>
      <c r="B28" s="32"/>
      <c r="C28" s="32"/>
      <c r="D28" s="32"/>
      <c r="E28" s="32"/>
      <c r="F28" s="32"/>
    </row>
    <row r="31" spans="1:6" ht="108.6" hidden="1" x14ac:dyDescent="0.3">
      <c r="A31" s="46" t="s">
        <v>8</v>
      </c>
    </row>
  </sheetData>
  <mergeCells count="11">
    <mergeCell ref="F4:F7"/>
    <mergeCell ref="E4:E7"/>
    <mergeCell ref="A27:F27"/>
    <mergeCell ref="C5:C7"/>
    <mergeCell ref="A28:F28"/>
    <mergeCell ref="A4:A7"/>
    <mergeCell ref="A1:F1"/>
    <mergeCell ref="B4:D4"/>
    <mergeCell ref="B5:B7"/>
    <mergeCell ref="D5:D7"/>
    <mergeCell ref="E3:F3"/>
  </mergeCells>
  <phoneticPr fontId="1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2026-04-13T09:36:30Z</cp:lastPrinted>
  <dcterms:created xsi:type="dcterms:W3CDTF">2002-04-18T02:50:59Z</dcterms:created>
  <dcterms:modified xsi:type="dcterms:W3CDTF">2026-04-13T09:36:30Z</dcterms:modified>
</cp:coreProperties>
</file>