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<sst xmlns="http://schemas.openxmlformats.org/spreadsheetml/2006/main" count="36" uniqueCount="35">
  <si>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</si>
  <si>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</si>
  <si>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</si>
  <si>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</si>
  <si>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</si>
  <si>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</si>
  <si>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</si>
  <si>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</si>
  <si>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</si>
  <si>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</si>
  <si>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</si>
  <si>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</si>
  <si>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</si>
  <si>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</si>
  <si>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</si>
  <si>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</si>
  <si>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</si>
  <si>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</si>
  <si>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1.本表為初步統計數。
2.健康福利捐係依菸害防制法第4、5條予以徵收及應用。
3.房地合一課徵所得稅依所得稅法第125-2條規定，扣除由中央統籌分配予地方之餘額後，用於住宅政策與長期照顧服務支出。
4.銀行業、保險業經營本業營業稅調增3%稅率以外之稅款撥入金融業特別準備金施行至113年底，惟113年11-12月營業稅於114年1月繳納、2月退稅，仍
   撥入114年金融業特別準備金。
5.115年起適用新版財政收支劃分法，所得稅劃分中央政府比率從90%降為89%，營業稅從61.2%降為4.5%(含統一發票給獎及推行經費3%)，納入中央統籌
   分配部分均相應提高。
6.115年度總預算案尚未三讀通過之中央政府及部分縣市，均暫以預算案數列計，並依各稅目特性及近年趨勢拆計本月分配預算數。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</si>
  <si>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</si>
  <si>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</si>
  <si>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</si>
  <si>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</si>
  <si>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</si>
  <si>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</si>
  <si>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</si>
  <si>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</si>
  <si>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</si>
  <si>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</si>
  <si>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</si>
  <si>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</si>
  <si>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</si>
  <si>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</si>
  <si>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 xml:space="preserve"> 115年 3月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</si>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</sst>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\-#,###,##0"/>
    <numFmt numFmtId="204" formatCode="#,##0.0;\-#,##0.0;&quot;     －&quot;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204" fontId="22" fillId="0" borderId="0" xfId="0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8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7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2989</v>
      </c>
      <c r="C7" s="47">
        <v>665</v>
      </c>
      <c r="D7" s="48">
        <v>28.6</v>
      </c>
      <c r="E7" s="47">
        <v>6555</v>
      </c>
      <c r="F7" s="47">
        <v>1015</v>
      </c>
      <c r="G7" s="48">
        <v>18.3</v>
      </c>
      <c r="H7" s="48">
        <v>113.3</v>
      </c>
      <c r="I7" s="48">
        <v>16.600000000000001</v>
      </c>
      <c r="J7" s="49">
        <v>5785</v>
      </c>
      <c r="K7" s="47">
        <v>39444</v>
      </c>
    </row>
    <row r="8" spans="1:11" s="10" customFormat="1" ht="24" customHeight="1">
      <c r="A8" s="45" t="s">
        <v>19</v>
      </c>
      <c r="B8" s="46">
        <v>1378</v>
      </c>
      <c r="C8" s="47">
        <v>-187</v>
      </c>
      <c r="D8" s="48">
        <v>-11.9</v>
      </c>
      <c r="E8" s="47">
        <v>3512</v>
      </c>
      <c r="F8" s="47">
        <v>-353</v>
      </c>
      <c r="G8" s="48">
        <v>-9.1</v>
      </c>
      <c r="H8" s="48">
        <v>124.7</v>
      </c>
      <c r="I8" s="48">
        <v>14.2</v>
      </c>
      <c r="J8" s="49">
        <v>2816</v>
      </c>
      <c r="K8" s="47">
        <v>24807</v>
      </c>
    </row>
    <row r="9" spans="1:11" s="10" customFormat="1" ht="24" customHeight="1">
      <c r="A9" s="45" t="s">
        <v>20</v>
      </c>
      <c r="B9" s="46">
        <v>1523</v>
      </c>
      <c r="C9" s="47">
        <v>859</v>
      </c>
      <c r="D9" s="48">
        <v>129.19999999999999</v>
      </c>
      <c r="E9" s="47">
        <v>2794</v>
      </c>
      <c r="F9" s="47">
        <v>1449</v>
      </c>
      <c r="G9" s="48">
        <v>107.7</v>
      </c>
      <c r="H9" s="48">
        <v>105.6</v>
      </c>
      <c r="I9" s="48">
        <v>21.5</v>
      </c>
      <c r="J9" s="49">
        <v>2646</v>
      </c>
      <c r="K9" s="47">
        <v>12976</v>
      </c>
    </row>
    <row r="10" spans="1:11" s="10" customFormat="1" ht="24" customHeight="1">
      <c r="A10" s="45" t="s">
        <v>21</v>
      </c>
      <c r="B10" s="46">
        <v>87</v>
      </c>
      <c r="C10" s="47">
        <v>-7</v>
      </c>
      <c r="D10" s="48">
        <v>-7.4</v>
      </c>
      <c r="E10" s="47">
        <v>249</v>
      </c>
      <c r="F10" s="47">
        <v>-81</v>
      </c>
      <c r="G10" s="48">
        <v>-24.4</v>
      </c>
      <c r="H10" s="48">
        <v>76.900000000000006</v>
      </c>
      <c r="I10" s="48">
        <v>15</v>
      </c>
      <c r="J10" s="49">
        <v>324</v>
      </c>
      <c r="K10" s="47">
        <v>1661</v>
      </c>
    </row>
    <row r="11" spans="1:11" s="10" customFormat="1" ht="30.95" customHeight="1">
      <c r="A11" s="50" t="s">
        <v>22</v>
      </c>
      <c r="B11" s="51">
        <v>0</v>
      </c>
      <c r="C11" s="52">
        <v>0</v>
      </c>
      <c r="D11" s="53">
        <v>0</v>
      </c>
      <c r="E11" s="54">
        <v>0</v>
      </c>
      <c r="F11" s="47">
        <v>-78</v>
      </c>
      <c r="G11" s="53">
        <v>0</v>
      </c>
      <c r="H11" s="55" t="s">
        <v>23</v>
      </c>
      <c r="I11" s="55" t="s">
        <v>23</v>
      </c>
      <c r="J11" s="56">
        <v>0</v>
      </c>
      <c r="K11" s="54">
        <v>0</v>
      </c>
    </row>
    <row r="12" spans="1:11" s="10" customFormat="1" ht="24" customHeight="1">
      <c r="A12" s="45" t="s">
        <v>24</v>
      </c>
      <c r="B12" s="46">
        <v>19</v>
      </c>
      <c r="C12" s="47">
        <v>-2</v>
      </c>
      <c r="D12" s="48">
        <v>-11.1</v>
      </c>
      <c r="E12" s="47">
        <v>64</v>
      </c>
      <c r="F12" s="47">
        <v>-3</v>
      </c>
      <c r="G12" s="48">
        <v>-4.8</v>
      </c>
      <c r="H12" s="48">
        <v>95.8</v>
      </c>
      <c r="I12" s="48">
        <v>24</v>
      </c>
      <c r="J12" s="49">
        <v>66</v>
      </c>
      <c r="K12" s="47">
        <v>264</v>
      </c>
    </row>
    <row r="13" spans="1:11" s="10" customFormat="1" ht="30.95" customHeight="1">
      <c r="A13" s="50" t="s">
        <v>25</v>
      </c>
      <c r="B13" s="46">
        <v>7</v>
      </c>
      <c r="C13" s="47">
        <v>-1</v>
      </c>
      <c r="D13" s="48">
        <v>-9.6999999999999993</v>
      </c>
      <c r="E13" s="47">
        <v>17</v>
      </c>
      <c r="F13" s="47">
        <v>-1</v>
      </c>
      <c r="G13" s="48">
        <v>-7.9</v>
      </c>
      <c r="H13" s="48">
        <v>47.9</v>
      </c>
      <c r="I13" s="48">
        <v>8.1</v>
      </c>
      <c r="J13" s="49">
        <v>35</v>
      </c>
      <c r="K13" s="47">
        <v>207</v>
      </c>
    </row>
    <row r="14" spans="1:11" s="10" customFormat="1" ht="24" customHeight="1">
      <c r="A14" s="45" t="s">
        <v>26</v>
      </c>
      <c r="B14" s="46">
        <v>61</v>
      </c>
      <c r="C14" s="47">
        <v>-4</v>
      </c>
      <c r="D14" s="48">
        <v>-5.9</v>
      </c>
      <c r="E14" s="47">
        <v>169</v>
      </c>
      <c r="F14" s="47">
        <v>2</v>
      </c>
      <c r="G14" s="48">
        <v>1.5</v>
      </c>
      <c r="H14" s="48">
        <v>75.900000000000006</v>
      </c>
      <c r="I14" s="48">
        <v>14.2</v>
      </c>
      <c r="J14" s="49">
        <v>223</v>
      </c>
      <c r="K14" s="47">
        <v>1190</v>
      </c>
    </row>
    <row r="15" spans="1:11" s="10" customFormat="1" ht="24" customHeight="1">
      <c r="A15" s="45" t="s">
        <v>27</v>
      </c>
      <c r="B15" s="46">
        <v>9</v>
      </c>
      <c r="C15" s="52">
        <v>0</v>
      </c>
      <c r="D15" s="48">
        <v>-5.3</v>
      </c>
      <c r="E15" s="47">
        <v>28</v>
      </c>
      <c r="F15" s="47">
        <v>7</v>
      </c>
      <c r="G15" s="48">
        <v>35.6</v>
      </c>
      <c r="H15" s="48">
        <v>212.4</v>
      </c>
      <c r="I15" s="48">
        <v>51.3</v>
      </c>
      <c r="J15" s="49">
        <v>13</v>
      </c>
      <c r="K15" s="47">
        <v>55</v>
      </c>
    </row>
    <row r="16" spans="1:11" s="10" customFormat="1" ht="24" customHeight="1">
      <c r="A16" s="45" t="s">
        <v>28</v>
      </c>
      <c r="B16" s="46">
        <v>5</v>
      </c>
      <c r="C16" s="47">
        <v>2</v>
      </c>
      <c r="D16" s="48">
        <v>80.8</v>
      </c>
      <c r="E16" s="47">
        <v>10</v>
      </c>
      <c r="F16" s="47">
        <v>4</v>
      </c>
      <c r="G16" s="48">
        <v>64.2</v>
      </c>
      <c r="H16" s="48">
        <v>116.8</v>
      </c>
      <c r="I16" s="48">
        <v>28.2</v>
      </c>
      <c r="J16" s="49">
        <v>9</v>
      </c>
      <c r="K16" s="47">
        <v>36</v>
      </c>
    </row>
    <row r="17" spans="1:11" s="10" customFormat="1" ht="24" customHeight="1">
      <c r="A17" s="45" t="s">
        <v>29</v>
      </c>
      <c r="B17" s="46">
        <v>19</v>
      </c>
      <c r="C17" s="47">
        <v>-2</v>
      </c>
      <c r="D17" s="48">
        <v>-10.8</v>
      </c>
      <c r="E17" s="47">
        <v>64</v>
      </c>
      <c r="F17" s="47">
        <v>-3</v>
      </c>
      <c r="G17" s="48">
        <v>-4.7</v>
      </c>
      <c r="H17" s="48">
        <v>104.8</v>
      </c>
      <c r="I17" s="48">
        <v>23.4</v>
      </c>
      <c r="J17" s="49">
        <v>61</v>
      </c>
      <c r="K17" s="47">
        <v>271</v>
      </c>
    </row>
    <row r="18" spans="1:11" s="10" customFormat="1" ht="30.95" customHeight="1">
      <c r="A18" s="50" t="s">
        <v>30</v>
      </c>
      <c r="B18" s="46">
        <v>28</v>
      </c>
      <c r="C18" s="47">
        <v>-3</v>
      </c>
      <c r="D18" s="48">
        <v>-9.6999999999999993</v>
      </c>
      <c r="E18" s="47">
        <v>67</v>
      </c>
      <c r="F18" s="47">
        <v>-6</v>
      </c>
      <c r="G18" s="48">
        <v>-7.9</v>
      </c>
      <c r="H18" s="48">
        <v>47.9</v>
      </c>
      <c r="I18" s="48">
        <v>8.1</v>
      </c>
      <c r="J18" s="49">
        <v>140</v>
      </c>
      <c r="K18" s="47">
        <v>828</v>
      </c>
    </row>
    <row r="19" spans="1:11" s="2" customFormat="1" ht="35.1" customHeight="1">
      <c r="A19" s="34" t="str">
        <f>SUBSTITUTE(A24&amp;B24,CHAR(10),CHAR(10)&amp;"　　　　　")</f>
        <v>說　　明：1.本表為初步統計數。
　　　　　2.健康福利捐係依菸害防制法第4、5條予以徵收及應用。
　　　　　3.房地合一課徵所得稅依所得稅法第125-2條規定，扣除由中央統籌分配予地方之餘額後，用於住宅政策與長期照顧服務支出。
　　　　　4.銀行業、保險業經營本業營業稅調增3%稅率以外之稅款撥入金融業特別準備金施行至113年底，惟113年11-12月營業稅於114年1月繳納、2月退稅，仍
　　　　　   撥入114年金融業特別準備金。
　　　　　5.115年起適用新版財政收支劃分法，所得稅劃分中央政府比率從90%降為89%，營業稅從61.2%降為4.5%(含統一發票給獎及推行經費3%)，納入中央統籌
　　　　　   分配部分均相應提高。
　　　　　6.115年度總預算案尚未三讀通過之中央政府及部分縣市，均暫以預算案數列計，並依各稅目特性及近年趨勢拆計本月分配預算數。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35.1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35.1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呂東浩</cp:lastModifiedBy>
  <cp:lastPrinted>2026-04-14T08:24:49Z</cp:lastPrinted>
  <dcterms:created xsi:type="dcterms:W3CDTF">2002-05-07T06:46:57Z</dcterms:created>
  <dcterms:modified xsi:type="dcterms:W3CDTF">2026-04-14T08:24:49Z</dcterms:modified>
</cp:coreProperties>
</file>