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11438\Documents\"/>
    </mc:Choice>
  </mc:AlternateContent>
  <bookViews>
    <workbookView xWindow="360" yWindow="390" windowWidth="9690" windowHeight="7095"/>
  </bookViews>
  <sheets>
    <sheet name="表" sheetId="12" r:id="rId1"/>
  </sheets>
  <definedNames>
    <definedName name="D">#REF!</definedName>
    <definedName name="E">#REF!</definedName>
    <definedName name="E1_">#REF!</definedName>
    <definedName name="F">#REF!</definedName>
    <definedName name="_xlnm.Print_Area" localSheetId="0">表!$A$1:$K$32</definedName>
    <definedName name="R_">#REF!</definedName>
  </definedNames>
  <calcPr calcId="162913"/>
</workbook>
</file>

<file path=xl/calcChain.xml><?xml version="1.0" encoding="utf-8"?>
<calcChain xmlns="http://schemas.openxmlformats.org/spreadsheetml/2006/main">
  <c r="A31" i="12" l="1"/>
</calcChain>
</file>

<file path=xl/sharedStrings.xml><?xml version="1.0" encoding="utf-8"?>
<sst xmlns="http://schemas.openxmlformats.org/spreadsheetml/2006/main" count="39" uniqueCount="39">
  <si>
    <t>地　　　區　　　別</t>
    <phoneticPr fontId="1" type="noConversion"/>
  </si>
  <si>
    <t>本    月
實徵淨額</t>
  </si>
  <si>
    <t>本年度累計
實徵淨額</t>
  </si>
  <si>
    <t>累計分配
預算數</t>
  </si>
  <si>
    <t>本年度
預算數</t>
  </si>
  <si>
    <t>較上年同月
增減數</t>
  </si>
  <si>
    <t>較上年同月
增減率</t>
  </si>
  <si>
    <t>較上年同期
增減數</t>
  </si>
  <si>
    <t>較上年同期
增減率</t>
  </si>
  <si>
    <t>占累計分配
預算數比率</t>
  </si>
  <si>
    <t>占本年度
預算數比率</t>
  </si>
  <si>
    <t xml:space="preserve">  單位：千元；％</t>
    <phoneticPr fontId="7" type="noConversion"/>
  </si>
  <si>
    <t>本表為初步統計數。</t>
  </si>
  <si>
    <t>說　　明：</t>
  </si>
  <si>
    <t>合　　　　計</t>
  </si>
  <si>
    <t>　新　 北　 市</t>
  </si>
  <si>
    <t>　臺　 北　 市</t>
  </si>
  <si>
    <t>　桃　 園　 市</t>
  </si>
  <si>
    <t>　臺　 中　 市</t>
  </si>
  <si>
    <t>　臺　 南　 市</t>
  </si>
  <si>
    <t>　高　 雄　 市</t>
  </si>
  <si>
    <t>　宜　 蘭　 縣</t>
  </si>
  <si>
    <t>　新　 竹　 縣</t>
  </si>
  <si>
    <t>　苗　 栗　 縣</t>
  </si>
  <si>
    <t>　彰　 化　 縣</t>
  </si>
  <si>
    <t>　南　 投　 縣</t>
  </si>
  <si>
    <t>　雲　 林　 縣</t>
  </si>
  <si>
    <t>　嘉　 義　 縣</t>
  </si>
  <si>
    <t>　屏　 東　 縣</t>
  </si>
  <si>
    <t>　臺　 東　 縣</t>
  </si>
  <si>
    <t>　花　 蓮　 縣</t>
  </si>
  <si>
    <t>　澎　 湖　 縣</t>
  </si>
  <si>
    <t>　基　 隆　 市</t>
  </si>
  <si>
    <t>　新　 竹　 市</t>
  </si>
  <si>
    <t>　嘉　 義　 市</t>
  </si>
  <si>
    <t>　金　 門　 縣</t>
  </si>
  <si>
    <t>　連　 江　 縣</t>
  </si>
  <si>
    <t xml:space="preserve"> 115年 4月</t>
  </si>
  <si>
    <t>表3-10　契稅實徵淨額－按地區別分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</si>
</sst>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84" formatCode="#,##0_ "/>
    <numFmt numFmtId="189" formatCode="#\ ##0.0_-;\-#\ ##0.0_-;_-0.0_-;_-@_ "/>
    <numFmt numFmtId="201" formatCode="0.0%"/>
    <numFmt numFmtId="220" formatCode="#,##0.0"/>
    <numFmt numFmtId="228" formatCode="#,###,###,##0"/>
  </numFmts>
  <fonts count="31">
    <font>
      <sz val="12"/>
      <name val="細明體"/>
      <family val="3"/>
      <charset val="136"/>
    </font>
    <font>
      <sz val="9"/>
      <name val="細明體"/>
      <family val="3"/>
      <charset val="136"/>
    </font>
    <font>
      <sz val="16"/>
      <name val="標楷體"/>
      <family val="4"/>
      <charset val="136"/>
    </font>
    <font>
      <sz val="12"/>
      <name val="標楷體"/>
      <family val="4"/>
      <charset val="136"/>
    </font>
    <font>
      <sz val="10"/>
      <name val="標楷體"/>
      <family val="4"/>
      <charset val="136"/>
    </font>
    <font>
      <sz val="11"/>
      <name val="標楷體"/>
      <family val="4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7.5"/>
      <name val="Century Schoolbook"/>
      <family val="1"/>
    </font>
    <font>
      <sz val="11"/>
      <name val="Times New Roman"/>
      <family val="1"/>
    </font>
    <font>
      <sz val="12"/>
      <color indexed="17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sz val="12"/>
      <color indexed="10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9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12"/>
      <color indexed="60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sz val="12"/>
      <color indexed="52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0"/>
      <name val="微軟正黑體"/>
      <family val="2"/>
      <charset val="136"/>
    </font>
    <font>
      <sz val="9"/>
      <name val="微軟正黑體"/>
      <family val="2"/>
      <charset val="136"/>
    </font>
    <font>
      <sz val="11"/>
      <name val="微軟正黑體"/>
      <family val="2"/>
      <charset val="136"/>
    </font>
    <font>
      <sz val="13"/>
      <name val="微軟正黑體"/>
      <family val="2"/>
      <charset val="136"/>
    </font>
  </fonts>
  <fills count="2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5"/>
      </patternFill>
    </fill>
  </fills>
  <borders count="20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0" fontId="19" fillId="3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189" fontId="8" fillId="0" borderId="0" applyFill="0" applyBorder="0" applyProtection="0">
      <alignment horizontal="right" vertical="center"/>
    </xf>
    <xf numFmtId="0" fontId="6" fillId="0" borderId="0"/>
    <xf numFmtId="0" fontId="20" fillId="11" borderId="0" applyNumberFormat="0" applyBorder="0" applyAlignment="0" applyProtection="0">
      <alignment vertical="center"/>
    </xf>
    <xf numFmtId="0" fontId="17" fillId="0" borderId="1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1" fillId="19" borderId="2" applyNumberFormat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6" fillId="6" borderId="4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8" borderId="2" applyNumberFormat="0" applyAlignment="0" applyProtection="0">
      <alignment vertical="center"/>
    </xf>
    <xf numFmtId="0" fontId="13" fillId="19" borderId="8" applyNumberFormat="0" applyAlignment="0" applyProtection="0">
      <alignment vertical="center"/>
    </xf>
    <xf numFmtId="0" fontId="15" fillId="23" borderId="9" applyNumberFormat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</cellStyleXfs>
  <cellXfs count="45">
    <xf numFmtId="0" fontId="0" fillId="0" borderId="0" xfId="0"/>
    <xf numFmtId="0" fontId="3" fillId="0" borderId="0" xfId="20" applyFont="1"/>
    <xf numFmtId="0" fontId="3" fillId="0" borderId="0" xfId="20" applyFont="1" applyAlignment="1">
      <alignment horizontal="center"/>
    </xf>
    <xf numFmtId="0" fontId="3" fillId="0" borderId="10" xfId="20" applyFont="1" applyBorder="1" applyAlignment="1">
      <alignment horizontal="center" vertical="center" wrapText="1"/>
    </xf>
    <xf numFmtId="0" fontId="4" fillId="0" borderId="0" xfId="20" applyFont="1"/>
    <xf numFmtId="0" fontId="3" fillId="0" borderId="0" xfId="20" applyFont="1" applyBorder="1" applyAlignment="1">
      <alignment horizontal="center" vertical="center" wrapText="1"/>
    </xf>
    <xf numFmtId="0" fontId="3" fillId="0" borderId="0" xfId="20" applyFont="1" applyBorder="1" applyAlignment="1">
      <alignment wrapText="1"/>
    </xf>
    <xf numFmtId="0" fontId="3" fillId="0" borderId="0" xfId="20" applyFont="1" applyAlignment="1">
      <alignment vertical="center"/>
    </xf>
    <xf numFmtId="0" fontId="3" fillId="0" borderId="0" xfId="20" applyFont="1" applyBorder="1"/>
    <xf numFmtId="0" fontId="3" fillId="0" borderId="0" xfId="0" applyFont="1" applyAlignment="1">
      <alignment vertical="center"/>
    </xf>
    <xf numFmtId="0" fontId="3" fillId="0" borderId="11" xfId="20" applyFont="1" applyBorder="1" applyAlignment="1">
      <alignment horizontal="center"/>
    </xf>
    <xf numFmtId="0" fontId="27" fillId="0" borderId="0" xfId="20" applyFont="1" applyBorder="1" applyAlignment="1">
      <alignment horizontal="right"/>
    </xf>
    <xf numFmtId="0" fontId="27" fillId="0" borderId="12" xfId="0" applyFont="1" applyFill="1" applyBorder="1" applyAlignment="1">
      <alignment horizontal="center" vertical="center" wrapText="1"/>
    </xf>
    <xf numFmtId="184" fontId="27" fillId="0" borderId="13" xfId="0" applyNumberFormat="1" applyFont="1" applyFill="1" applyBorder="1" applyAlignment="1">
      <alignment horizontal="center" vertical="center" wrapText="1"/>
    </xf>
    <xf numFmtId="0" fontId="27" fillId="0" borderId="13" xfId="0" applyFont="1" applyFill="1" applyBorder="1" applyAlignment="1">
      <alignment horizontal="center" vertical="center" wrapText="1"/>
    </xf>
    <xf numFmtId="0" fontId="27" fillId="0" borderId="14" xfId="0" applyFont="1" applyFill="1" applyBorder="1" applyAlignment="1">
      <alignment horizontal="center" vertical="center" wrapText="1"/>
    </xf>
    <xf numFmtId="0" fontId="27" fillId="0" borderId="0" xfId="20" applyFont="1" applyAlignment="1">
      <alignment horizontal="center"/>
    </xf>
    <xf numFmtId="0" fontId="3" fillId="0" borderId="15" xfId="20" applyFont="1" applyBorder="1" applyAlignment="1">
      <alignment horizontal="center" vertical="center" wrapText="1"/>
    </xf>
    <xf numFmtId="184" fontId="3" fillId="0" borderId="17" xfId="20" applyNumberFormat="1" applyFont="1" applyBorder="1" applyAlignment="1">
      <alignment horizontal="center"/>
    </xf>
    <xf numFmtId="184" fontId="3" fillId="0" borderId="11" xfId="20" applyNumberFormat="1" applyFont="1" applyBorder="1" applyAlignment="1">
      <alignment horizontal="center"/>
    </xf>
    <xf numFmtId="201" fontId="3" fillId="0" borderId="11" xfId="20" applyNumberFormat="1" applyFont="1" applyBorder="1" applyAlignment="1">
      <alignment horizontal="center"/>
    </xf>
    <xf numFmtId="0" fontId="28" fillId="0" borderId="0" xfId="20" applyFont="1" applyAlignment="1">
      <alignment horizontal="left"/>
    </xf>
    <xf numFmtId="184" fontId="27" fillId="0" borderId="12" xfId="0" applyNumberFormat="1" applyFont="1" applyFill="1" applyBorder="1" applyAlignment="1">
      <alignment horizontal="center" vertical="center" wrapText="1"/>
    </xf>
    <xf numFmtId="0" fontId="27" fillId="0" borderId="12" xfId="0" applyFont="1" applyFill="1" applyBorder="1" applyAlignment="1">
      <alignment horizontal="center" vertical="center" wrapText="1"/>
    </xf>
    <xf numFmtId="184" fontId="27" fillId="0" borderId="10" xfId="0" applyNumberFormat="1" applyFont="1" applyFill="1" applyBorder="1" applyAlignment="1">
      <alignment horizontal="center" vertical="center" wrapText="1"/>
    </xf>
    <xf numFmtId="0" fontId="27" fillId="0" borderId="19" xfId="0" applyFont="1" applyFill="1" applyBorder="1" applyAlignment="1">
      <alignment horizontal="center" vertical="center" wrapText="1"/>
    </xf>
    <xf numFmtId="0" fontId="27" fillId="0" borderId="18" xfId="0" applyFont="1" applyFill="1" applyBorder="1" applyAlignment="1">
      <alignment horizontal="center" vertical="center" wrapText="1"/>
    </xf>
    <xf numFmtId="0" fontId="4" fillId="0" borderId="0" xfId="0" quotePrefix="1" applyFont="1" applyAlignment="1">
      <alignment horizontal="center"/>
    </xf>
    <xf numFmtId="0" fontId="28" fillId="0" borderId="0" xfId="20" applyFont="1" applyAlignment="1">
      <alignment horizontal="left"/>
    </xf>
    <xf numFmtId="0" fontId="27" fillId="0" borderId="15" xfId="0" applyFont="1" applyBorder="1" applyAlignment="1">
      <alignment horizontal="center" vertical="center"/>
    </xf>
    <xf numFmtId="0" fontId="27" fillId="0" borderId="11" xfId="0" applyFont="1" applyBorder="1" applyAlignment="1">
      <alignment horizontal="center" vertical="center"/>
    </xf>
    <xf numFmtId="0" fontId="2" fillId="0" borderId="0" xfId="20" applyFont="1" applyAlignment="1">
      <alignment horizontal="center"/>
    </xf>
    <xf numFmtId="0" fontId="5" fillId="0" borderId="0" xfId="20" applyFont="1" applyAlignment="1">
      <alignment horizontal="center"/>
    </xf>
    <xf numFmtId="0" fontId="27" fillId="0" borderId="11" xfId="20" applyFont="1" applyBorder="1" applyAlignment="1">
      <alignment horizontal="center"/>
    </xf>
    <xf numFmtId="0" fontId="27" fillId="0" borderId="10" xfId="0" applyFont="1" applyFill="1" applyBorder="1" applyAlignment="1">
      <alignment horizontal="center" vertical="center" wrapText="1"/>
    </xf>
    <xf numFmtId="0" fontId="27" fillId="0" borderId="17" xfId="0" applyFont="1" applyFill="1" applyBorder="1" applyAlignment="1">
      <alignment horizontal="center" vertical="center" wrapText="1"/>
    </xf>
    <xf numFmtId="184" fontId="27" fillId="0" borderId="14" xfId="0" applyNumberFormat="1" applyFont="1" applyFill="1" applyBorder="1" applyAlignment="1">
      <alignment horizontal="center" vertical="center" wrapText="1"/>
    </xf>
    <xf numFmtId="184" fontId="27" fillId="0" borderId="13" xfId="0" applyNumberFormat="1" applyFont="1" applyFill="1" applyBorder="1" applyAlignment="1">
      <alignment horizontal="center" vertical="center" wrapText="1"/>
    </xf>
    <xf numFmtId="0" fontId="28" fillId="0" borderId="0" xfId="20" applyFont="1" applyAlignment="1">
      <alignment horizontal="center"/>
    </xf>
    <xf numFmtId="0" fontId="27" fillId="0" borderId="0" xfId="20" applyFont="1" applyAlignment="1">
      <alignment horizontal="left" vertical="center" indent="1"/>
    </xf>
    <xf numFmtId="228" fontId="9" fillId="0" borderId="16" xfId="20" applyNumberFormat="1" applyFont="1" applyBorder="1" applyAlignment="1">
      <alignment horizontal="right" vertical="center"/>
    </xf>
    <xf numFmtId="228" fontId="9" fillId="0" borderId="0" xfId="20" applyNumberFormat="1" applyFont="1" applyBorder="1" applyAlignment="1">
      <alignment horizontal="right" vertical="center"/>
    </xf>
    <xf numFmtId="220" fontId="9" fillId="0" borderId="0" xfId="20" applyNumberFormat="1" applyFont="1" applyBorder="1" applyAlignment="1">
      <alignment horizontal="right" vertical="center"/>
    </xf>
    <xf numFmtId="0" fontId="29" fillId="0" borderId="0" xfId="20" applyFont="1" applyAlignment="1">
      <alignment horizontal="center"/>
    </xf>
    <xf numFmtId="0" fontId="30" fillId="0" borderId="0" xfId="20" applyFont="1" applyAlignment="1">
      <alignment horizontal="center"/>
    </xf>
  </cellXfs>
  <cellStyles count="44">
    <cellStyle name="20% - 輔色1 2" xfId="1"/>
    <cellStyle name="20% - 輔色2 2" xfId="2"/>
    <cellStyle name="20% - 輔色3 2" xfId="3"/>
    <cellStyle name="20% - 輔色4 2" xfId="4"/>
    <cellStyle name="20% - 輔色5 2" xfId="5"/>
    <cellStyle name="20% - 輔色6 2" xfId="6"/>
    <cellStyle name="40% - 輔色1 2" xfId="7"/>
    <cellStyle name="40% - 輔色2 2" xfId="8"/>
    <cellStyle name="40% - 輔色3 2" xfId="9"/>
    <cellStyle name="40% - 輔色4 2" xfId="10"/>
    <cellStyle name="40% - 輔色5 2" xfId="11"/>
    <cellStyle name="40% - 輔色6 2" xfId="12"/>
    <cellStyle name="60% - 輔色1 2" xfId="13"/>
    <cellStyle name="60% - 輔色2 2" xfId="14"/>
    <cellStyle name="60% - 輔色3 2" xfId="15"/>
    <cellStyle name="60% - 輔色4 2" xfId="16"/>
    <cellStyle name="60% - 輔色5 2" xfId="17"/>
    <cellStyle name="60% - 輔色6 2" xfId="18"/>
    <cellStyle name="n1" xfId="19"/>
    <cellStyle name="一般" xfId="0" builtinId="0"/>
    <cellStyle name="一般_折頁小冊" xfId="20"/>
    <cellStyle name="中等 2" xfId="21"/>
    <cellStyle name="合計 2" xfId="22"/>
    <cellStyle name="好 2" xfId="23"/>
    <cellStyle name="計算方式 2" xfId="24"/>
    <cellStyle name="連結的儲存格 2" xfId="25"/>
    <cellStyle name="備註 2" xfId="26"/>
    <cellStyle name="說明文字 2" xfId="27"/>
    <cellStyle name="輔色1 2" xfId="28"/>
    <cellStyle name="輔色2 2" xfId="29"/>
    <cellStyle name="輔色3 2" xfId="30"/>
    <cellStyle name="輔色4 2" xfId="31"/>
    <cellStyle name="輔色5 2" xfId="32"/>
    <cellStyle name="輔色6 2" xfId="33"/>
    <cellStyle name="標題 1 2" xfId="34"/>
    <cellStyle name="標題 2 2" xfId="35"/>
    <cellStyle name="標題 3 2" xfId="36"/>
    <cellStyle name="標題 4 2" xfId="37"/>
    <cellStyle name="標題 5" xfId="38"/>
    <cellStyle name="輸入 2" xfId="39"/>
    <cellStyle name="輸出 2" xfId="40"/>
    <cellStyle name="檢查儲存格 2" xfId="41"/>
    <cellStyle name="壞 2" xfId="42"/>
    <cellStyle name="警告文字 2" xfId="4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</sheetPr>
  <dimension ref="A1:K33"/>
  <sheetViews>
    <sheetView showGridLines="0" tabSelected="1" zoomScaleNormal="75" workbookViewId="0">
      <selection sqref="A1:K1"/>
    </sheetView>
  </sheetViews>
  <sheetFormatPr defaultRowHeight="16.5"/>
  <cols>
    <col min="1" max="1" width="20.625" style="2" customWidth="1"/>
    <col min="2" max="3" width="9.375" style="2" customWidth="1"/>
    <col min="4" max="4" width="9.125" style="2" customWidth="1"/>
    <col min="5" max="5" width="10.125" style="2" customWidth="1"/>
    <col min="6" max="6" width="9.375" style="2" customWidth="1"/>
    <col min="7" max="7" width="9.125" style="2" customWidth="1"/>
    <col min="8" max="8" width="9.375" style="2" customWidth="1"/>
    <col min="9" max="9" width="9.125" style="2" customWidth="1"/>
    <col min="10" max="10" width="10.125" style="2" customWidth="1"/>
    <col min="11" max="11" width="10.125" style="1" customWidth="1"/>
    <col min="12" max="16384" width="9" style="1"/>
  </cols>
  <sheetData>
    <row r="1" spans="1:11" ht="22.5" customHeight="1">
      <c r="A1" s="44" t="s">
        <v>38</v>
      </c>
      <c r="B1" s="31"/>
      <c r="C1" s="31"/>
      <c r="D1" s="31"/>
      <c r="E1" s="31"/>
      <c r="F1" s="31"/>
      <c r="G1" s="31"/>
      <c r="H1" s="31"/>
      <c r="I1" s="31"/>
      <c r="J1" s="31"/>
      <c r="K1" s="31"/>
    </row>
    <row r="2" spans="1:11" ht="18" customHeight="1">
      <c r="A2" s="43" t="s">
        <v>37</v>
      </c>
      <c r="B2" s="32"/>
      <c r="C2" s="32"/>
      <c r="D2" s="32"/>
      <c r="E2" s="32"/>
      <c r="F2" s="32"/>
      <c r="G2" s="32"/>
      <c r="H2" s="32"/>
      <c r="I2" s="32"/>
      <c r="J2" s="32"/>
      <c r="K2" s="32"/>
    </row>
    <row r="3" spans="1:11" ht="15.95" customHeight="1">
      <c r="A3" s="16"/>
      <c r="B3" s="16"/>
      <c r="C3" s="33"/>
      <c r="D3" s="33"/>
      <c r="E3" s="33"/>
      <c r="F3" s="33"/>
      <c r="G3" s="33"/>
      <c r="H3" s="33"/>
      <c r="I3" s="16"/>
      <c r="J3" s="16"/>
      <c r="K3" s="11" t="s">
        <v>11</v>
      </c>
    </row>
    <row r="4" spans="1:11" s="9" customFormat="1" ht="20.100000000000001" customHeight="1">
      <c r="A4" s="29" t="s">
        <v>0</v>
      </c>
      <c r="B4" s="36" t="s">
        <v>1</v>
      </c>
      <c r="C4" s="22"/>
      <c r="D4" s="23"/>
      <c r="E4" s="24" t="s">
        <v>2</v>
      </c>
      <c r="F4" s="12"/>
      <c r="G4" s="22"/>
      <c r="H4" s="22"/>
      <c r="I4" s="23"/>
      <c r="J4" s="26" t="s">
        <v>3</v>
      </c>
      <c r="K4" s="34" t="s">
        <v>4</v>
      </c>
    </row>
    <row r="5" spans="1:11" s="9" customFormat="1" ht="39.950000000000003" customHeight="1">
      <c r="A5" s="30"/>
      <c r="B5" s="37"/>
      <c r="C5" s="13" t="s">
        <v>5</v>
      </c>
      <c r="D5" s="13" t="s">
        <v>6</v>
      </c>
      <c r="E5" s="25"/>
      <c r="F5" s="13" t="s">
        <v>7</v>
      </c>
      <c r="G5" s="13" t="s">
        <v>8</v>
      </c>
      <c r="H5" s="14" t="s">
        <v>9</v>
      </c>
      <c r="I5" s="15" t="s">
        <v>10</v>
      </c>
      <c r="J5" s="25"/>
      <c r="K5" s="35"/>
    </row>
    <row r="6" spans="1:11" s="6" customFormat="1" ht="3" customHeight="1">
      <c r="A6" s="5"/>
      <c r="B6" s="3"/>
      <c r="C6" s="17"/>
      <c r="D6" s="17"/>
      <c r="E6" s="17"/>
      <c r="F6" s="17"/>
      <c r="G6" s="17"/>
      <c r="H6" s="17"/>
      <c r="I6" s="17"/>
      <c r="J6" s="17"/>
      <c r="K6" s="17"/>
    </row>
    <row r="7" spans="1:11" s="7" customFormat="1" ht="15" customHeight="1">
      <c r="A7" s="39" t="s">
        <v>14</v>
      </c>
      <c r="B7" s="40">
        <v>1283642</v>
      </c>
      <c r="C7" s="41">
        <v>96059</v>
      </c>
      <c r="D7" s="42">
        <v>8.1</v>
      </c>
      <c r="E7" s="41">
        <v>5319340</v>
      </c>
      <c r="F7" s="41">
        <v>379249</v>
      </c>
      <c r="G7" s="42">
        <v>7.7</v>
      </c>
      <c r="H7" s="42">
        <v>113</v>
      </c>
      <c r="I7" s="42">
        <v>33.799999999999997</v>
      </c>
      <c r="J7" s="41">
        <v>4708096</v>
      </c>
      <c r="K7" s="41">
        <v>15733344</v>
      </c>
    </row>
    <row r="8" spans="1:11" s="7" customFormat="1" ht="15" customHeight="1">
      <c r="A8" s="39" t="s">
        <v>15</v>
      </c>
      <c r="B8" s="40">
        <v>213339</v>
      </c>
      <c r="C8" s="41">
        <v>-33533</v>
      </c>
      <c r="D8" s="42">
        <v>-13.6</v>
      </c>
      <c r="E8" s="41">
        <v>915840</v>
      </c>
      <c r="F8" s="41">
        <v>103646</v>
      </c>
      <c r="G8" s="42">
        <v>12.8</v>
      </c>
      <c r="H8" s="42">
        <v>101.3</v>
      </c>
      <c r="I8" s="42">
        <v>30.8</v>
      </c>
      <c r="J8" s="41">
        <v>903680</v>
      </c>
      <c r="K8" s="41">
        <v>2970000</v>
      </c>
    </row>
    <row r="9" spans="1:11" s="7" customFormat="1" ht="15" customHeight="1">
      <c r="A9" s="39" t="s">
        <v>16</v>
      </c>
      <c r="B9" s="40">
        <v>208719</v>
      </c>
      <c r="C9" s="41">
        <v>96656</v>
      </c>
      <c r="D9" s="42">
        <v>86.3</v>
      </c>
      <c r="E9" s="41">
        <v>753383</v>
      </c>
      <c r="F9" s="41">
        <v>174473</v>
      </c>
      <c r="G9" s="42">
        <v>30.1</v>
      </c>
      <c r="H9" s="42">
        <v>142.1</v>
      </c>
      <c r="I9" s="42">
        <v>39.700000000000003</v>
      </c>
      <c r="J9" s="41">
        <v>530264</v>
      </c>
      <c r="K9" s="41">
        <v>1900000</v>
      </c>
    </row>
    <row r="10" spans="1:11" s="7" customFormat="1" ht="15" customHeight="1">
      <c r="A10" s="39" t="s">
        <v>17</v>
      </c>
      <c r="B10" s="40">
        <v>161399</v>
      </c>
      <c r="C10" s="41">
        <v>-51506</v>
      </c>
      <c r="D10" s="42">
        <v>-24.2</v>
      </c>
      <c r="E10" s="41">
        <v>774575</v>
      </c>
      <c r="F10" s="41">
        <v>-46205</v>
      </c>
      <c r="G10" s="42">
        <v>-5.6</v>
      </c>
      <c r="H10" s="42">
        <v>103.3</v>
      </c>
      <c r="I10" s="42">
        <v>31</v>
      </c>
      <c r="J10" s="41">
        <v>750000</v>
      </c>
      <c r="K10" s="41">
        <v>2500000</v>
      </c>
    </row>
    <row r="11" spans="1:11" s="7" customFormat="1" ht="15" customHeight="1">
      <c r="A11" s="39" t="s">
        <v>18</v>
      </c>
      <c r="B11" s="40">
        <v>208013</v>
      </c>
      <c r="C11" s="41">
        <v>1418</v>
      </c>
      <c r="D11" s="42">
        <v>0.7</v>
      </c>
      <c r="E11" s="41">
        <v>776407</v>
      </c>
      <c r="F11" s="41">
        <v>-69647</v>
      </c>
      <c r="G11" s="42">
        <v>-8.1999999999999993</v>
      </c>
      <c r="H11" s="42">
        <v>97.6</v>
      </c>
      <c r="I11" s="42">
        <v>26.5</v>
      </c>
      <c r="J11" s="41">
        <v>795378</v>
      </c>
      <c r="K11" s="41">
        <v>2928000</v>
      </c>
    </row>
    <row r="12" spans="1:11" s="7" customFormat="1" ht="15" customHeight="1">
      <c r="A12" s="39" t="s">
        <v>19</v>
      </c>
      <c r="B12" s="40">
        <v>73549</v>
      </c>
      <c r="C12" s="41">
        <v>-11641</v>
      </c>
      <c r="D12" s="42">
        <v>-13.7</v>
      </c>
      <c r="E12" s="41">
        <v>385975</v>
      </c>
      <c r="F12" s="41">
        <v>107495</v>
      </c>
      <c r="G12" s="42">
        <v>38.6</v>
      </c>
      <c r="H12" s="42">
        <v>99.7</v>
      </c>
      <c r="I12" s="42">
        <v>32.1</v>
      </c>
      <c r="J12" s="41">
        <v>387065</v>
      </c>
      <c r="K12" s="41">
        <v>1203623</v>
      </c>
    </row>
    <row r="13" spans="1:11" s="7" customFormat="1" ht="15" customHeight="1">
      <c r="A13" s="39" t="s">
        <v>20</v>
      </c>
      <c r="B13" s="40">
        <v>198159</v>
      </c>
      <c r="C13" s="41">
        <v>70731</v>
      </c>
      <c r="D13" s="42">
        <v>55.5</v>
      </c>
      <c r="E13" s="41">
        <v>714629</v>
      </c>
      <c r="F13" s="41">
        <v>26089</v>
      </c>
      <c r="G13" s="42">
        <v>3.8</v>
      </c>
      <c r="H13" s="42">
        <v>127.5</v>
      </c>
      <c r="I13" s="42">
        <v>40.799999999999997</v>
      </c>
      <c r="J13" s="41">
        <v>560274</v>
      </c>
      <c r="K13" s="41">
        <v>1750000</v>
      </c>
    </row>
    <row r="14" spans="1:11" s="7" customFormat="1" ht="15" customHeight="1">
      <c r="A14" s="39" t="s">
        <v>21</v>
      </c>
      <c r="B14" s="40">
        <v>38520</v>
      </c>
      <c r="C14" s="41">
        <v>17894</v>
      </c>
      <c r="D14" s="42">
        <v>86.8</v>
      </c>
      <c r="E14" s="41">
        <v>114467</v>
      </c>
      <c r="F14" s="41">
        <v>8611</v>
      </c>
      <c r="G14" s="42">
        <v>8.1</v>
      </c>
      <c r="H14" s="42">
        <v>124.8</v>
      </c>
      <c r="I14" s="42">
        <v>36.700000000000003</v>
      </c>
      <c r="J14" s="41">
        <v>91697</v>
      </c>
      <c r="K14" s="41">
        <v>311842</v>
      </c>
    </row>
    <row r="15" spans="1:11" s="7" customFormat="1" ht="15" customHeight="1">
      <c r="A15" s="39" t="s">
        <v>22</v>
      </c>
      <c r="B15" s="40">
        <v>39911</v>
      </c>
      <c r="C15" s="41">
        <v>14320</v>
      </c>
      <c r="D15" s="42">
        <v>56</v>
      </c>
      <c r="E15" s="41">
        <v>155124</v>
      </c>
      <c r="F15" s="41">
        <v>-7593</v>
      </c>
      <c r="G15" s="42">
        <v>-4.7</v>
      </c>
      <c r="H15" s="42">
        <v>150.5</v>
      </c>
      <c r="I15" s="42">
        <v>47.9</v>
      </c>
      <c r="J15" s="41">
        <v>103100</v>
      </c>
      <c r="K15" s="41">
        <v>323850</v>
      </c>
    </row>
    <row r="16" spans="1:11" s="7" customFormat="1" ht="15" customHeight="1">
      <c r="A16" s="39" t="s">
        <v>23</v>
      </c>
      <c r="B16" s="40">
        <v>15976</v>
      </c>
      <c r="C16" s="41">
        <v>-10278</v>
      </c>
      <c r="D16" s="42">
        <v>-39.1</v>
      </c>
      <c r="E16" s="41">
        <v>219863</v>
      </c>
      <c r="F16" s="41">
        <v>117727</v>
      </c>
      <c r="G16" s="42">
        <v>115.3</v>
      </c>
      <c r="H16" s="42">
        <v>248.8</v>
      </c>
      <c r="I16" s="42">
        <v>81.8</v>
      </c>
      <c r="J16" s="41">
        <v>88377</v>
      </c>
      <c r="K16" s="41">
        <v>268802</v>
      </c>
    </row>
    <row r="17" spans="1:11" s="7" customFormat="1" ht="15" customHeight="1">
      <c r="A17" s="39" t="s">
        <v>24</v>
      </c>
      <c r="B17" s="40">
        <v>19822</v>
      </c>
      <c r="C17" s="41">
        <v>-2665</v>
      </c>
      <c r="D17" s="42">
        <v>-11.9</v>
      </c>
      <c r="E17" s="41">
        <v>105763</v>
      </c>
      <c r="F17" s="41">
        <v>-4451</v>
      </c>
      <c r="G17" s="42">
        <v>-4</v>
      </c>
      <c r="H17" s="42">
        <v>133.4</v>
      </c>
      <c r="I17" s="42">
        <v>37.200000000000003</v>
      </c>
      <c r="J17" s="41">
        <v>79288</v>
      </c>
      <c r="K17" s="41">
        <v>284070</v>
      </c>
    </row>
    <row r="18" spans="1:11" s="7" customFormat="1" ht="15" customHeight="1">
      <c r="A18" s="39" t="s">
        <v>25</v>
      </c>
      <c r="B18" s="40">
        <v>10550</v>
      </c>
      <c r="C18" s="41">
        <v>2348</v>
      </c>
      <c r="D18" s="42">
        <v>28.6</v>
      </c>
      <c r="E18" s="41">
        <v>33063</v>
      </c>
      <c r="F18" s="41">
        <v>-7662</v>
      </c>
      <c r="G18" s="42">
        <v>-18.8</v>
      </c>
      <c r="H18" s="42">
        <v>140.5</v>
      </c>
      <c r="I18" s="42">
        <v>46.7</v>
      </c>
      <c r="J18" s="41">
        <v>23540</v>
      </c>
      <c r="K18" s="41">
        <v>70818</v>
      </c>
    </row>
    <row r="19" spans="1:11" s="7" customFormat="1" ht="15" customHeight="1">
      <c r="A19" s="39" t="s">
        <v>26</v>
      </c>
      <c r="B19" s="40">
        <v>24452</v>
      </c>
      <c r="C19" s="41">
        <v>8812</v>
      </c>
      <c r="D19" s="42">
        <v>56.3</v>
      </c>
      <c r="E19" s="41">
        <v>83385</v>
      </c>
      <c r="F19" s="41">
        <v>26677</v>
      </c>
      <c r="G19" s="42">
        <v>47</v>
      </c>
      <c r="H19" s="42">
        <v>173.7</v>
      </c>
      <c r="I19" s="42">
        <v>53.5</v>
      </c>
      <c r="J19" s="41">
        <v>48000</v>
      </c>
      <c r="K19" s="41">
        <v>155870</v>
      </c>
    </row>
    <row r="20" spans="1:11" s="7" customFormat="1" ht="15" customHeight="1">
      <c r="A20" s="39" t="s">
        <v>27</v>
      </c>
      <c r="B20" s="40">
        <v>8988</v>
      </c>
      <c r="C20" s="41">
        <v>-2292</v>
      </c>
      <c r="D20" s="42">
        <v>-20.3</v>
      </c>
      <c r="E20" s="41">
        <v>50492</v>
      </c>
      <c r="F20" s="41">
        <v>-2962</v>
      </c>
      <c r="G20" s="42">
        <v>-5.5</v>
      </c>
      <c r="H20" s="42">
        <v>167.9</v>
      </c>
      <c r="I20" s="42">
        <v>54.2</v>
      </c>
      <c r="J20" s="41">
        <v>30079</v>
      </c>
      <c r="K20" s="41">
        <v>93139</v>
      </c>
    </row>
    <row r="21" spans="1:11" s="7" customFormat="1" ht="15" customHeight="1">
      <c r="A21" s="39" t="s">
        <v>28</v>
      </c>
      <c r="B21" s="40">
        <v>17326</v>
      </c>
      <c r="C21" s="41">
        <v>2202</v>
      </c>
      <c r="D21" s="42">
        <v>14.6</v>
      </c>
      <c r="E21" s="41">
        <v>55468</v>
      </c>
      <c r="F21" s="41">
        <v>-15703</v>
      </c>
      <c r="G21" s="42">
        <v>-22.1</v>
      </c>
      <c r="H21" s="42">
        <v>73.8</v>
      </c>
      <c r="I21" s="42">
        <v>24.2</v>
      </c>
      <c r="J21" s="41">
        <v>75166</v>
      </c>
      <c r="K21" s="41">
        <v>229440</v>
      </c>
    </row>
    <row r="22" spans="1:11" s="7" customFormat="1" ht="15" customHeight="1">
      <c r="A22" s="39" t="s">
        <v>29</v>
      </c>
      <c r="B22" s="40">
        <v>2402</v>
      </c>
      <c r="C22" s="41">
        <v>-391</v>
      </c>
      <c r="D22" s="42">
        <v>-14</v>
      </c>
      <c r="E22" s="41">
        <v>11790</v>
      </c>
      <c r="F22" s="41">
        <v>1208</v>
      </c>
      <c r="G22" s="42">
        <v>11.4</v>
      </c>
      <c r="H22" s="42">
        <v>87.3</v>
      </c>
      <c r="I22" s="42">
        <v>27</v>
      </c>
      <c r="J22" s="41">
        <v>13500</v>
      </c>
      <c r="K22" s="41">
        <v>43609</v>
      </c>
    </row>
    <row r="23" spans="1:11" s="7" customFormat="1" ht="15" customHeight="1">
      <c r="A23" s="39" t="s">
        <v>30</v>
      </c>
      <c r="B23" s="40">
        <v>4186</v>
      </c>
      <c r="C23" s="41">
        <v>-1282</v>
      </c>
      <c r="D23" s="42">
        <v>-23.4</v>
      </c>
      <c r="E23" s="41">
        <v>19074</v>
      </c>
      <c r="F23" s="41">
        <v>-3814</v>
      </c>
      <c r="G23" s="42">
        <v>-16.7</v>
      </c>
      <c r="H23" s="42">
        <v>96.1</v>
      </c>
      <c r="I23" s="42">
        <v>29.7</v>
      </c>
      <c r="J23" s="41">
        <v>19851</v>
      </c>
      <c r="K23" s="41">
        <v>64165</v>
      </c>
    </row>
    <row r="24" spans="1:11" s="7" customFormat="1" ht="15" customHeight="1">
      <c r="A24" s="39" t="s">
        <v>31</v>
      </c>
      <c r="B24" s="40">
        <v>2078</v>
      </c>
      <c r="C24" s="41">
        <v>-455</v>
      </c>
      <c r="D24" s="42">
        <v>-18</v>
      </c>
      <c r="E24" s="41">
        <v>7896</v>
      </c>
      <c r="F24" s="41">
        <v>-1186</v>
      </c>
      <c r="G24" s="42">
        <v>-13.1</v>
      </c>
      <c r="H24" s="42">
        <v>116.1</v>
      </c>
      <c r="I24" s="42">
        <v>39.5</v>
      </c>
      <c r="J24" s="41">
        <v>6800</v>
      </c>
      <c r="K24" s="41">
        <v>20000</v>
      </c>
    </row>
    <row r="25" spans="1:11" s="7" customFormat="1" ht="15" customHeight="1">
      <c r="A25" s="39" t="s">
        <v>32</v>
      </c>
      <c r="B25" s="40">
        <v>6937</v>
      </c>
      <c r="C25" s="41">
        <v>-1222</v>
      </c>
      <c r="D25" s="42">
        <v>-15</v>
      </c>
      <c r="E25" s="41">
        <v>28952</v>
      </c>
      <c r="F25" s="41">
        <v>-5779</v>
      </c>
      <c r="G25" s="42">
        <v>-16.600000000000001</v>
      </c>
      <c r="H25" s="42">
        <v>50</v>
      </c>
      <c r="I25" s="42">
        <v>18.5</v>
      </c>
      <c r="J25" s="41">
        <v>57904</v>
      </c>
      <c r="K25" s="41">
        <v>156207</v>
      </c>
    </row>
    <row r="26" spans="1:11" s="7" customFormat="1" ht="15" customHeight="1">
      <c r="A26" s="39" t="s">
        <v>33</v>
      </c>
      <c r="B26" s="40">
        <v>21444</v>
      </c>
      <c r="C26" s="41">
        <v>-3149</v>
      </c>
      <c r="D26" s="42">
        <v>-12.8</v>
      </c>
      <c r="E26" s="41">
        <v>72449</v>
      </c>
      <c r="F26" s="41">
        <v>-34439</v>
      </c>
      <c r="G26" s="42">
        <v>-32.200000000000003</v>
      </c>
      <c r="H26" s="42">
        <v>65.2</v>
      </c>
      <c r="I26" s="42">
        <v>20.100000000000001</v>
      </c>
      <c r="J26" s="41">
        <v>111053</v>
      </c>
      <c r="K26" s="41">
        <v>359669</v>
      </c>
    </row>
    <row r="27" spans="1:11" s="7" customFormat="1" ht="15" customHeight="1">
      <c r="A27" s="39" t="s">
        <v>34</v>
      </c>
      <c r="B27" s="40">
        <v>7182</v>
      </c>
      <c r="C27" s="41">
        <v>829</v>
      </c>
      <c r="D27" s="42">
        <v>13</v>
      </c>
      <c r="E27" s="41">
        <v>36870</v>
      </c>
      <c r="F27" s="41">
        <v>13628</v>
      </c>
      <c r="G27" s="42">
        <v>58.6</v>
      </c>
      <c r="H27" s="42">
        <v>122.9</v>
      </c>
      <c r="I27" s="42">
        <v>41</v>
      </c>
      <c r="J27" s="41">
        <v>30000</v>
      </c>
      <c r="K27" s="41">
        <v>90000</v>
      </c>
    </row>
    <row r="28" spans="1:11" s="7" customFormat="1" ht="15" customHeight="1">
      <c r="A28" s="39" t="s">
        <v>35</v>
      </c>
      <c r="B28" s="40">
        <v>668</v>
      </c>
      <c r="C28" s="41">
        <v>-751</v>
      </c>
      <c r="D28" s="42">
        <v>-52.9</v>
      </c>
      <c r="E28" s="41">
        <v>3841</v>
      </c>
      <c r="F28" s="41">
        <v>-851</v>
      </c>
      <c r="G28" s="42">
        <v>-18.100000000000001</v>
      </c>
      <c r="H28" s="42">
        <v>128</v>
      </c>
      <c r="I28" s="42">
        <v>38.4</v>
      </c>
      <c r="J28" s="41">
        <v>3000</v>
      </c>
      <c r="K28" s="41">
        <v>10000</v>
      </c>
    </row>
    <row r="29" spans="1:11" s="7" customFormat="1" ht="15" customHeight="1">
      <c r="A29" s="39" t="s">
        <v>36</v>
      </c>
      <c r="B29" s="40">
        <v>22</v>
      </c>
      <c r="C29" s="41">
        <v>14</v>
      </c>
      <c r="D29" s="42">
        <v>175</v>
      </c>
      <c r="E29" s="41">
        <v>34</v>
      </c>
      <c r="F29" s="41">
        <v>-13</v>
      </c>
      <c r="G29" s="42">
        <v>-27.7</v>
      </c>
      <c r="H29" s="42">
        <v>42.5</v>
      </c>
      <c r="I29" s="42">
        <v>14.2</v>
      </c>
      <c r="J29" s="41">
        <v>80</v>
      </c>
      <c r="K29" s="41">
        <v>240</v>
      </c>
    </row>
    <row r="30" spans="1:11" s="8" customFormat="1" ht="3" customHeight="1">
      <c r="A30" s="10"/>
      <c r="B30" s="18"/>
      <c r="C30" s="19"/>
      <c r="D30" s="19"/>
      <c r="E30" s="19"/>
      <c r="F30" s="19"/>
      <c r="G30" s="19"/>
      <c r="H30" s="19"/>
      <c r="I30" s="19"/>
      <c r="J30" s="19"/>
      <c r="K30" s="20"/>
    </row>
    <row r="31" spans="1:11" s="4" customFormat="1" ht="14.1" customHeight="1">
      <c r="A31" s="28" t="str">
        <f>IF(LEN(B33)&gt;0,A33&amp;B33," ")</f>
        <v>說　　明：本表為初步統計數。</v>
      </c>
      <c r="B31" s="28"/>
      <c r="C31" s="28"/>
      <c r="D31" s="28"/>
      <c r="E31" s="28"/>
      <c r="F31" s="28"/>
      <c r="G31" s="28"/>
      <c r="H31" s="28"/>
      <c r="I31" s="28"/>
      <c r="J31" s="28"/>
      <c r="K31" s="28"/>
    </row>
    <row r="32" spans="1:11" ht="24" customHeight="1">
      <c r="A32" s="27"/>
      <c r="B32" s="27"/>
      <c r="C32" s="27"/>
      <c r="D32" s="27"/>
      <c r="E32" s="27"/>
      <c r="F32" s="27"/>
      <c r="G32" s="27"/>
      <c r="H32" s="27"/>
      <c r="I32" s="27"/>
      <c r="J32" s="27"/>
      <c r="K32" s="27"/>
    </row>
    <row r="33" spans="1:2" hidden="1">
      <c r="A33" s="21" t="s">
        <v>13</v>
      </c>
      <c r="B33" s="38" t="s">
        <v>12</v>
      </c>
    </row>
  </sheetData>
  <mergeCells count="12">
    <mergeCell ref="A1:K1"/>
    <mergeCell ref="A2:K2"/>
    <mergeCell ref="C3:H3"/>
    <mergeCell ref="K4:K5"/>
    <mergeCell ref="B4:B5"/>
    <mergeCell ref="C4:D4"/>
    <mergeCell ref="E4:E5"/>
    <mergeCell ref="G4:I4"/>
    <mergeCell ref="J4:J5"/>
    <mergeCell ref="A32:K32"/>
    <mergeCell ref="A31:K31"/>
    <mergeCell ref="A4:A5"/>
  </mergeCells>
  <phoneticPr fontId="7" type="noConversion"/>
  <pageMargins left="0.98425196850393704" right="0.98425196850393704" top="0.78740157480314965" bottom="0.59055118110236227" header="0.39370078740157483" footer="0.39370078740157483"/>
  <pageSetup paperSize="9" orientation="landscape" r:id="rId1"/>
  <headerFooter alignWithMargins="0">
    <oddHeader xml:space="preserve">&amp;L&amp;"標楷體,粗體"&amp;20 &amp;R&amp;"標楷體,粗體"&amp;20 </oddHeader>
    <oddFooter xml:space="preserve">&amp;C&amp;"新細明體,標準"&amp;10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lastPrinted>2026-05-15T00:46:58Z</cp:lastPrinted>
  <dcterms:created xsi:type="dcterms:W3CDTF">2002-04-18T02:50:59Z</dcterms:created>
  <dcterms:modified xsi:type="dcterms:W3CDTF">2026-05-15T00:46:58Z</dcterms:modified>
</cp:coreProperties>
</file>