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賦稅統計科\●１１２年胡美慧辦理業務區(112.7.5)\十一、重要財政指標(橫式)\11506\"/>
    </mc:Choice>
  </mc:AlternateContent>
  <bookViews>
    <workbookView xWindow="0" yWindow="0" windowWidth="28770" windowHeight="14400"/>
  </bookViews>
  <sheets>
    <sheet name="表" sheetId="1" r:id="rId1"/>
  </sheets>
  <externalReferences>
    <externalReference r:id="rId2"/>
  </externalReferences>
  <definedNames>
    <definedName name="D">'[1]#REF'!$C$40:$R$40</definedName>
    <definedName name="E">'[1]#REF'!$C$17:$Q$19</definedName>
    <definedName name="E1_">'[1]#REF'!$C$22:$Q$24</definedName>
    <definedName name="F">'[1]#REF'!$C$33:$R$34</definedName>
    <definedName name="_xlnm.Print_Area" localSheetId="0">表!$A$1:$Q$35</definedName>
    <definedName name="R_">'[1]#REF'!$C$7:$Q$13</definedName>
  </definedNames>
  <calcPr calcId="162913"/>
</workbook>
</file>

<file path=xl/calcChain.xml><?xml version="1.0" encoding="utf-8"?>
<calcChain xmlns="http://schemas.openxmlformats.org/spreadsheetml/2006/main">
  <c r="A35" i="1" l="1"/>
</calcChain>
</file>

<file path=xl/sharedStrings.xml><?xml version="1.0" encoding="utf-8"?>
<sst xmlns="http://schemas.openxmlformats.org/spreadsheetml/2006/main" count="63" uniqueCount="40">
  <si>
    <t>金　額</t>
  </si>
  <si>
    <t>合　　　　計</t>
  </si>
  <si>
    <t>年 度 (月) 別</t>
  </si>
  <si>
    <t>國　　　　庫</t>
  </si>
  <si>
    <t xml:space="preserve"> 本　　　年　　　度　　　總　　　預　　　算　　　收　　　入</t>
  </si>
  <si>
    <t>直 轄 市 庫</t>
  </si>
  <si>
    <t>結構比</t>
  </si>
  <si>
    <t>臺灣省各鄉(鎮、市)及
直轄市山地原住民區庫</t>
  </si>
  <si>
    <t>福建省各縣庫</t>
  </si>
  <si>
    <t>福建省
各鄉(鎮)庫</t>
  </si>
  <si>
    <t>臺灣省
各縣(市)庫</t>
  </si>
  <si>
    <t xml:space="preserve">  單位：億元；％</t>
  </si>
  <si>
    <t>附　　註：1.本月數字按當年度收支與上年度結束整理收支分列，後者以斜體字顯示；累計數不包括上年度結束整理收支。</t>
  </si>
  <si>
    <t>說　　明：1.自106年(含)起含福建省資料。
2.年度別資料於整理期間結束及決算資料齊備後始陳示。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</si>
  <si>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</si>
  <si>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</si>
  <si>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</si>
  <si>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</si>
  <si>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</si>
  <si>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</si>
  <si>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</si>
  <si>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</si>
  <si>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</si>
  <si>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</si>
  <si>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6月</t>
  </si>
  <si>
    <t xml:space="preserve"> 　　  7月</t>
  </si>
  <si>
    <t xml:space="preserve"> 　　  8月</t>
  </si>
  <si>
    <t xml:space="preserve"> 　　  9月</t>
  </si>
  <si>
    <t>　　 10月</t>
  </si>
  <si>
    <t>　　 11月</t>
  </si>
  <si>
    <t>　　 12月</t>
  </si>
  <si>
    <t xml:space="preserve"> 　　  1月</t>
  </si>
  <si>
    <t>(註1)</t>
  </si>
  <si>
    <t xml:space="preserve"> 　　  2月</t>
  </si>
  <si>
    <t xml:space="preserve">     --</t>
  </si>
  <si>
    <t xml:space="preserve"> 　　  3月</t>
  </si>
  <si>
    <t xml:space="preserve"> 　　  4月</t>
  </si>
  <si>
    <t xml:space="preserve"> 　　  5月</t>
  </si>
  <si>
    <t>表2-2　各級公庫收入－按公庫別分</t>
  </si>
  <si>
    <t>115年 1- 5月累計</t>
    <phoneticPr fontId="3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</si>
</sst>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_ "/>
    <numFmt numFmtId="177" formatCode="#\ ##0.0_-;\-#\ ##0.0_-;_-0.0_-;_-@_ "/>
    <numFmt numFmtId="178" formatCode="0.0%"/>
    <numFmt numFmtId="179" formatCode="#,##0\ ;\-#,##0\ ;\-\ "/>
    <numFmt numFmtId="180" formatCode="#,###,##0"/>
    <numFmt numFmtId="181" formatCode="#,##0.0"/>
    <numFmt numFmtId="182" formatCode="#,###,##0;\-#,###,##0;&quot;－&quot;"/>
    <numFmt numFmtId="183" formatCode="#,##0.0;\-#,##0.0;&quot;－&quot;"/>
    <numFmt numFmtId="184" formatCode="\-#,###,##0"/>
  </numFmts>
  <fonts count="36">
    <font>
      <sz val="12"/>
      <name val="細明體"/>
      <charset val="136"/>
    </font>
    <font>
      <sz val="12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7.5"/>
      <name val="Century Schoolbook"/>
    </font>
    <font>
      <sz val="16"/>
      <name val="Times New Roman"/>
    </font>
    <font>
      <sz val="10"/>
      <name val="Times New Roman"/>
    </font>
    <font>
      <sz val="10"/>
      <name val="新細明體"/>
      <charset val="136"/>
    </font>
    <font>
      <sz val="12"/>
      <name val="微軟正黑體"/>
      <charset val="136"/>
    </font>
    <font>
      <sz val="10"/>
      <name val="微軟正黑體"/>
      <charset val="136"/>
    </font>
    <font>
      <sz val="9"/>
      <name val="微軟正黑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0"/>
      <name val="微軟正黑體"/>
      <family val="2"/>
      <charset val="136"/>
    </font>
    <font>
      <sz val="10"/>
      <name val="Times New Roman"/>
      <family val="1"/>
    </font>
    <font>
      <sz val="8"/>
      <name val="微軟正黑體"/>
      <charset val="136"/>
    </font>
    <font>
      <i/>
      <sz val="10"/>
      <name val="Times New Roman"/>
      <family val="1"/>
    </font>
    <font>
      <sz val="13"/>
      <name val="微軟正黑體"/>
      <family val="2"/>
      <charset val="136"/>
    </font>
    <font>
      <sz val="9"/>
      <name val="細明體"/>
      <family val="3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2" borderId="0"/>
    <xf numFmtId="0" fontId="13" fillId="3" borderId="0" applyNumberFormat="0" applyAlignment="0" applyProtection="0">
      <alignment vertical="center"/>
    </xf>
    <xf numFmtId="0" fontId="13" fillId="4" borderId="0" applyNumberFormat="0" applyAlignment="0" applyProtection="0">
      <alignment vertical="center"/>
    </xf>
    <xf numFmtId="0" fontId="13" fillId="5" borderId="0" applyNumberFormat="0" applyAlignment="0" applyProtection="0">
      <alignment vertical="center"/>
    </xf>
    <xf numFmtId="0" fontId="13" fillId="6" borderId="0" applyNumberFormat="0" applyAlignment="0" applyProtection="0">
      <alignment vertical="center"/>
    </xf>
    <xf numFmtId="0" fontId="13" fillId="7" borderId="0" applyNumberFormat="0" applyAlignment="0" applyProtection="0">
      <alignment vertical="center"/>
    </xf>
    <xf numFmtId="0" fontId="13" fillId="8" borderId="0" applyNumberFormat="0" applyAlignment="0" applyProtection="0">
      <alignment vertical="center"/>
    </xf>
    <xf numFmtId="0" fontId="13" fillId="9" borderId="0" applyNumberFormat="0" applyAlignment="0" applyProtection="0">
      <alignment vertical="center"/>
    </xf>
    <xf numFmtId="0" fontId="13" fillId="10" borderId="0" applyNumberFormat="0" applyAlignment="0" applyProtection="0">
      <alignment vertical="center"/>
    </xf>
    <xf numFmtId="0" fontId="13" fillId="11" borderId="0" applyNumberFormat="0" applyAlignment="0" applyProtection="0">
      <alignment vertical="center"/>
    </xf>
    <xf numFmtId="0" fontId="13" fillId="12" borderId="0" applyNumberFormat="0" applyAlignment="0" applyProtection="0">
      <alignment vertical="center"/>
    </xf>
    <xf numFmtId="0" fontId="13" fillId="13" borderId="0" applyNumberFormat="0" applyAlignment="0" applyProtection="0">
      <alignment vertical="center"/>
    </xf>
    <xf numFmtId="0" fontId="13" fillId="14" borderId="0" applyNumberFormat="0" applyAlignment="0" applyProtection="0">
      <alignment vertical="center"/>
    </xf>
    <xf numFmtId="0" fontId="14" fillId="15" borderId="0" applyNumberFormat="0" applyAlignment="0" applyProtection="0">
      <alignment vertical="center"/>
    </xf>
    <xf numFmtId="0" fontId="14" fillId="16" borderId="0" applyNumberFormat="0" applyAlignment="0" applyProtection="0">
      <alignment vertical="center"/>
    </xf>
    <xf numFmtId="0" fontId="14" fillId="17" borderId="0" applyNumberFormat="0" applyAlignment="0" applyProtection="0">
      <alignment vertical="center"/>
    </xf>
    <xf numFmtId="0" fontId="14" fillId="18" borderId="0" applyNumberFormat="0" applyAlignment="0" applyProtection="0">
      <alignment vertical="center"/>
    </xf>
    <xf numFmtId="0" fontId="14" fillId="19" borderId="0" applyNumberFormat="0" applyAlignment="0" applyProtection="0">
      <alignment vertical="center"/>
    </xf>
    <xf numFmtId="0" fontId="14" fillId="20" borderId="0" applyNumberFormat="0" applyAlignment="0" applyProtection="0">
      <alignment vertical="center"/>
    </xf>
    <xf numFmtId="177" fontId="6" fillId="2" borderId="0" applyProtection="0">
      <alignment horizontal="right" vertical="center"/>
    </xf>
    <xf numFmtId="0" fontId="5" fillId="2" borderId="0"/>
    <xf numFmtId="0" fontId="15" fillId="21" borderId="0" applyNumberFormat="0" applyAlignment="0" applyProtection="0">
      <alignment vertical="center"/>
    </xf>
    <xf numFmtId="0" fontId="16" fillId="2" borderId="1" applyNumberFormat="0" applyAlignment="0" applyProtection="0">
      <alignment vertical="center"/>
    </xf>
    <xf numFmtId="0" fontId="17" fillId="22" borderId="0" applyNumberFormat="0" applyAlignment="0" applyProtection="0">
      <alignment vertical="center"/>
    </xf>
    <xf numFmtId="0" fontId="18" fillId="23" borderId="2" applyNumberFormat="0" applyAlignment="0" applyProtection="0">
      <alignment vertical="center"/>
    </xf>
    <xf numFmtId="0" fontId="19" fillId="2" borderId="3" applyNumberFormat="0" applyAlignment="0" applyProtection="0">
      <alignment vertical="center"/>
    </xf>
    <xf numFmtId="0" fontId="1" fillId="24" borderId="4" applyNumberFormat="0" applyFon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14" fillId="25" borderId="0" applyNumberFormat="0" applyAlignment="0" applyProtection="0">
      <alignment vertical="center"/>
    </xf>
    <xf numFmtId="0" fontId="14" fillId="26" borderId="0" applyNumberFormat="0" applyAlignment="0" applyProtection="0">
      <alignment vertical="center"/>
    </xf>
    <xf numFmtId="0" fontId="14" fillId="27" borderId="0" applyNumberFormat="0" applyAlignment="0" applyProtection="0">
      <alignment vertical="center"/>
    </xf>
    <xf numFmtId="0" fontId="14" fillId="28" borderId="0" applyNumberFormat="0" applyAlignment="0" applyProtection="0">
      <alignment vertical="center"/>
    </xf>
    <xf numFmtId="0" fontId="14" fillId="29" borderId="0" applyNumberFormat="0" applyAlignment="0" applyProtection="0">
      <alignment vertical="center"/>
    </xf>
    <xf numFmtId="0" fontId="14" fillId="30" borderId="0" applyNumberFormat="0" applyAlignment="0" applyProtection="0">
      <alignment vertical="center"/>
    </xf>
    <xf numFmtId="0" fontId="21" fillId="2" borderId="0" applyNumberFormat="0" applyAlignment="0" applyProtection="0">
      <alignment vertical="center"/>
    </xf>
    <xf numFmtId="0" fontId="22" fillId="2" borderId="5" applyNumberFormat="0" applyAlignment="0" applyProtection="0">
      <alignment vertical="center"/>
    </xf>
    <xf numFmtId="0" fontId="23" fillId="2" borderId="6" applyNumberFormat="0" applyAlignment="0" applyProtection="0">
      <alignment vertical="center"/>
    </xf>
    <xf numFmtId="0" fontId="24" fillId="2" borderId="7" applyNumberFormat="0" applyAlignment="0" applyProtection="0">
      <alignment vertical="center"/>
    </xf>
    <xf numFmtId="0" fontId="24" fillId="2" borderId="0" applyNumberFormat="0" applyAlignment="0" applyProtection="0">
      <alignment vertical="center"/>
    </xf>
    <xf numFmtId="0" fontId="25" fillId="31" borderId="2" applyNumberFormat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28" fillId="33" borderId="0" applyNumberFormat="0" applyAlignment="0" applyProtection="0">
      <alignment vertical="center"/>
    </xf>
    <xf numFmtId="0" fontId="29" fillId="2" borderId="0" applyNumberFormat="0" applyAlignment="0" applyProtection="0">
      <alignment vertical="center"/>
    </xf>
  </cellStyleXfs>
  <cellXfs count="55">
    <xf numFmtId="0" fontId="0" fillId="2" borderId="0" xfId="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>
      <alignment horizontal="center"/>
    </xf>
    <xf numFmtId="0" fontId="3" fillId="2" borderId="10" xfId="20" applyNumberFormat="1" applyFont="1" applyFill="1" applyBorder="1" applyAlignment="1" applyProtection="1">
      <alignment horizontal="center" vertical="center" wrapText="1"/>
    </xf>
    <xf numFmtId="0" fontId="4" fillId="2" borderId="0" xfId="20" applyNumberFormat="1" applyFont="1" applyFill="1" applyBorder="1" applyAlignment="1" applyProtection="1"/>
    <xf numFmtId="0" fontId="3" fillId="2" borderId="0" xfId="20" applyNumberFormat="1" applyFont="1" applyFill="1" applyBorder="1" applyAlignment="1" applyProtection="1">
      <alignment horizontal="center" vertical="center" wrapText="1"/>
    </xf>
    <xf numFmtId="0" fontId="3" fillId="2" borderId="0" xfId="20" applyNumberFormat="1" applyFont="1" applyFill="1" applyBorder="1" applyAlignment="1" applyProtection="1">
      <alignment wrapText="1"/>
    </xf>
    <xf numFmtId="0" fontId="3" fillId="2" borderId="0" xfId="2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</xf>
    <xf numFmtId="0" fontId="3" fillId="2" borderId="11" xfId="20" applyNumberFormat="1" applyFont="1" applyFill="1" applyBorder="1" applyAlignment="1" applyProtection="1">
      <alignment horizontal="center"/>
    </xf>
    <xf numFmtId="0" fontId="3" fillId="2" borderId="12" xfId="20" applyNumberFormat="1" applyFont="1" applyFill="1" applyBorder="1" applyAlignment="1" applyProtection="1">
      <alignment horizontal="center" vertical="center" wrapText="1"/>
    </xf>
    <xf numFmtId="176" fontId="3" fillId="2" borderId="13" xfId="20" applyNumberFormat="1" applyFont="1" applyFill="1" applyBorder="1" applyAlignment="1" applyProtection="1">
      <alignment horizontal="center"/>
    </xf>
    <xf numFmtId="0" fontId="8" fillId="2" borderId="0" xfId="20" applyNumberFormat="1" applyFont="1" applyFill="1" applyBorder="1" applyAlignment="1" applyProtection="1"/>
    <xf numFmtId="0" fontId="10" fillId="2" borderId="0" xfId="20" applyNumberFormat="1" applyFont="1" applyFill="1" applyBorder="1" applyAlignment="1" applyProtection="1">
      <alignment horizontal="center"/>
    </xf>
    <xf numFmtId="0" fontId="11" fillId="2" borderId="14" xfId="0" applyNumberFormat="1" applyFont="1" applyFill="1" applyBorder="1" applyAlignment="1" applyProtection="1">
      <alignment horizontal="center" vertical="center" wrapText="1"/>
    </xf>
    <xf numFmtId="0" fontId="11" fillId="2" borderId="14" xfId="0" applyNumberFormat="1" applyFont="1" applyFill="1" applyBorder="1" applyAlignment="1" applyProtection="1">
      <alignment horizontal="center" vertical="center"/>
    </xf>
    <xf numFmtId="0" fontId="11" fillId="2" borderId="15" xfId="0" applyNumberFormat="1" applyFont="1" applyFill="1" applyBorder="1" applyAlignment="1" applyProtection="1">
      <alignment horizontal="center" vertical="center"/>
    </xf>
    <xf numFmtId="0" fontId="3" fillId="2" borderId="16" xfId="20" applyNumberFormat="1" applyFont="1" applyFill="1" applyBorder="1" applyAlignment="1" applyProtection="1">
      <alignment horizontal="center" vertical="center" wrapText="1"/>
    </xf>
    <xf numFmtId="176" fontId="3" fillId="2" borderId="18" xfId="20" applyNumberFormat="1" applyFont="1" applyFill="1" applyBorder="1" applyAlignment="1" applyProtection="1">
      <alignment horizontal="center"/>
    </xf>
    <xf numFmtId="176" fontId="3" fillId="2" borderId="11" xfId="20" applyNumberFormat="1" applyFont="1" applyFill="1" applyBorder="1" applyAlignment="1" applyProtection="1">
      <alignment horizontal="center"/>
    </xf>
    <xf numFmtId="178" fontId="3" fillId="2" borderId="11" xfId="20" applyNumberFormat="1" applyFont="1" applyFill="1" applyBorder="1" applyAlignment="1" applyProtection="1">
      <alignment horizontal="center"/>
    </xf>
    <xf numFmtId="179" fontId="9" fillId="2" borderId="0" xfId="20" applyNumberFormat="1" applyFont="1" applyFill="1" applyBorder="1" applyAlignment="1" applyProtection="1">
      <alignment horizontal="left"/>
    </xf>
    <xf numFmtId="179" fontId="9" fillId="2" borderId="19" xfId="20" applyNumberFormat="1" applyFont="1" applyFill="1" applyBorder="1" applyAlignment="1" applyProtection="1">
      <alignment horizontal="center"/>
    </xf>
    <xf numFmtId="0" fontId="12" fillId="2" borderId="0" xfId="20" applyNumberFormat="1" applyFont="1" applyFill="1" applyBorder="1" applyAlignment="1" applyProtection="1">
      <alignment horizontal="left"/>
    </xf>
    <xf numFmtId="0" fontId="12" fillId="2" borderId="0" xfId="20" applyNumberFormat="1" applyFont="1" applyFill="1" applyBorder="1" applyAlignment="1" applyProtection="1">
      <alignment horizontal="left" wrapText="1"/>
    </xf>
    <xf numFmtId="0" fontId="30" fillId="2" borderId="0" xfId="20" applyNumberFormat="1" applyFont="1" applyFill="1" applyBorder="1" applyAlignment="1" applyProtection="1"/>
    <xf numFmtId="180" fontId="31" fillId="2" borderId="17" xfId="20" applyNumberFormat="1" applyFont="1" applyFill="1" applyBorder="1" applyAlignment="1" applyProtection="1">
      <alignment horizontal="right"/>
    </xf>
    <xf numFmtId="180" fontId="31" fillId="2" borderId="0" xfId="20" applyNumberFormat="1" applyFont="1" applyFill="1" applyBorder="1" applyAlignment="1" applyProtection="1">
      <alignment horizontal="right"/>
    </xf>
    <xf numFmtId="181" fontId="31" fillId="2" borderId="0" xfId="20" applyNumberFormat="1" applyFont="1" applyFill="1" applyBorder="1" applyAlignment="1" applyProtection="1">
      <alignment horizontal="right"/>
    </xf>
    <xf numFmtId="182" fontId="31" fillId="2" borderId="0" xfId="20" applyNumberFormat="1" applyFont="1" applyFill="1" applyBorder="1" applyAlignment="1" applyProtection="1">
      <alignment horizontal="right"/>
    </xf>
    <xf numFmtId="183" fontId="31" fillId="2" borderId="0" xfId="20" applyNumberFormat="1" applyFont="1" applyFill="1" applyBorder="1" applyAlignment="1" applyProtection="1">
      <alignment horizontal="right"/>
    </xf>
    <xf numFmtId="49" fontId="32" fillId="2" borderId="0" xfId="20" quotePrefix="1" applyNumberFormat="1" applyFont="1" applyFill="1" applyBorder="1" applyAlignment="1" applyProtection="1">
      <alignment horizontal="left"/>
    </xf>
    <xf numFmtId="180" fontId="33" fillId="2" borderId="17" xfId="20" applyNumberFormat="1" applyFont="1" applyFill="1" applyBorder="1" applyAlignment="1" applyProtection="1">
      <alignment horizontal="right"/>
    </xf>
    <xf numFmtId="180" fontId="33" fillId="2" borderId="0" xfId="20" applyNumberFormat="1" applyFont="1" applyFill="1" applyBorder="1" applyAlignment="1" applyProtection="1">
      <alignment horizontal="right"/>
    </xf>
    <xf numFmtId="181" fontId="33" fillId="2" borderId="0" xfId="20" applyNumberFormat="1" applyFont="1" applyFill="1" applyBorder="1" applyAlignment="1" applyProtection="1">
      <alignment horizontal="right"/>
    </xf>
    <xf numFmtId="182" fontId="33" fillId="2" borderId="0" xfId="20" applyNumberFormat="1" applyFont="1" applyFill="1" applyBorder="1" applyAlignment="1" applyProtection="1">
      <alignment horizontal="right"/>
    </xf>
    <xf numFmtId="183" fontId="33" fillId="2" borderId="0" xfId="20" applyNumberFormat="1" applyFont="1" applyFill="1" applyBorder="1" applyAlignment="1" applyProtection="1">
      <alignment horizontal="right"/>
    </xf>
    <xf numFmtId="184" fontId="33" fillId="2" borderId="17" xfId="20" applyNumberFormat="1" applyFont="1" applyFill="1" applyBorder="1" applyAlignment="1" applyProtection="1">
      <alignment horizontal="right"/>
    </xf>
    <xf numFmtId="184" fontId="33" fillId="2" borderId="0" xfId="20" applyNumberFormat="1" applyFont="1" applyFill="1" applyBorder="1" applyAlignment="1" applyProtection="1">
      <alignment horizontal="right"/>
    </xf>
    <xf numFmtId="0" fontId="34" fillId="2" borderId="0" xfId="20" applyNumberFormat="1" applyFont="1" applyFill="1" applyBorder="1" applyAlignment="1" applyProtection="1">
      <alignment horizontal="center"/>
    </xf>
    <xf numFmtId="0" fontId="7" fillId="2" borderId="0" xfId="20" applyNumberFormat="1" applyFont="1" applyFill="1" applyBorder="1" applyAlignment="1" applyProtection="1">
      <alignment horizontal="center"/>
    </xf>
    <xf numFmtId="0" fontId="2" fillId="2" borderId="0" xfId="20" applyNumberFormat="1" applyFont="1" applyFill="1" applyBorder="1" applyAlignment="1" applyProtection="1">
      <alignment horizontal="center"/>
    </xf>
    <xf numFmtId="0" fontId="3" fillId="2" borderId="0" xfId="20" applyNumberFormat="1" applyFont="1" applyFill="1" applyBorder="1" applyAlignment="1" applyProtection="1">
      <alignment horizontal="center"/>
    </xf>
    <xf numFmtId="0" fontId="11" fillId="2" borderId="16" xfId="0" applyNumberFormat="1" applyFont="1" applyFill="1" applyBorder="1" applyAlignment="1" applyProtection="1">
      <alignment horizontal="center" vertical="center"/>
    </xf>
    <xf numFmtId="0" fontId="11" fillId="2" borderId="12" xfId="0" applyNumberFormat="1" applyFont="1" applyFill="1" applyBorder="1" applyAlignment="1" applyProtection="1">
      <alignment horizontal="center" vertical="center"/>
    </xf>
    <xf numFmtId="0" fontId="11" fillId="2" borderId="0" xfId="0" applyNumberFormat="1" applyFont="1" applyFill="1" applyBorder="1" applyAlignment="1" applyProtection="1">
      <alignment horizontal="center" vertical="center"/>
    </xf>
    <xf numFmtId="0" fontId="11" fillId="2" borderId="19" xfId="0" applyNumberFormat="1" applyFont="1" applyFill="1" applyBorder="1" applyAlignment="1" applyProtection="1">
      <alignment horizontal="center" vertical="center"/>
    </xf>
    <xf numFmtId="0" fontId="11" fillId="2" borderId="11" xfId="0" applyNumberFormat="1" applyFont="1" applyFill="1" applyBorder="1" applyAlignment="1" applyProtection="1">
      <alignment horizontal="center" vertical="center"/>
    </xf>
    <xf numFmtId="0" fontId="11" fillId="2" borderId="13" xfId="0" applyNumberFormat="1" applyFont="1" applyFill="1" applyBorder="1" applyAlignment="1" applyProtection="1">
      <alignment horizontal="center" vertical="center"/>
    </xf>
    <xf numFmtId="0" fontId="12" fillId="2" borderId="16" xfId="20" applyNumberFormat="1" applyFont="1" applyFill="1" applyBorder="1" applyAlignment="1" applyProtection="1">
      <alignment horizontal="left" vertical="top" wrapText="1"/>
    </xf>
    <xf numFmtId="0" fontId="11" fillId="2" borderId="0" xfId="20" applyNumberFormat="1" applyFont="1" applyFill="1" applyBorder="1" applyAlignment="1" applyProtection="1">
      <alignment horizontal="right"/>
    </xf>
    <xf numFmtId="0" fontId="11" fillId="2" borderId="15" xfId="0" applyNumberFormat="1" applyFont="1" applyFill="1" applyBorder="1" applyAlignment="1" applyProtection="1">
      <alignment horizontal="center" vertical="center" wrapText="1"/>
    </xf>
    <xf numFmtId="0" fontId="11" fillId="2" borderId="21" xfId="0" applyNumberFormat="1" applyFont="1" applyFill="1" applyBorder="1" applyAlignment="1" applyProtection="1">
      <alignment vertical="center"/>
    </xf>
    <xf numFmtId="0" fontId="11" fillId="2" borderId="20" xfId="0" applyNumberFormat="1" applyFont="1" applyFill="1" applyBorder="1" applyAlignment="1" applyProtection="1">
      <alignment horizontal="center" vertical="center" wrapText="1"/>
    </xf>
    <xf numFmtId="0" fontId="11" fillId="2" borderId="21" xfId="0" applyNumberFormat="1" applyFont="1" applyFill="1" applyBorder="1" applyAlignment="1" applyProtection="1">
      <alignment horizontal="center" vertical="center" wrapText="1"/>
    </xf>
  </cellXfs>
  <cellStyles count="44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n1" xfId="19"/>
    <cellStyle name="一般" xfId="0" builtinId="0"/>
    <cellStyle name="一般_折頁小冊" xfId="20"/>
    <cellStyle name="中等" xfId="21"/>
    <cellStyle name="合計" xfId="22"/>
    <cellStyle name="好" xfId="23"/>
    <cellStyle name="計算方式" xfId="24"/>
    <cellStyle name="連結的儲存格" xfId="25"/>
    <cellStyle name="備註" xfId="26"/>
    <cellStyle name="說明文字" xfId="27"/>
    <cellStyle name="輔色1" xfId="28"/>
    <cellStyle name="輔色2" xfId="29"/>
    <cellStyle name="輔色3" xfId="30"/>
    <cellStyle name="輔色4" xfId="31"/>
    <cellStyle name="輔色5" xfId="32"/>
    <cellStyle name="輔色6" xfId="33"/>
    <cellStyle name="標題" xfId="34"/>
    <cellStyle name="標題 1" xfId="35"/>
    <cellStyle name="標題 2" xfId="36"/>
    <cellStyle name="標題 3" xfId="37"/>
    <cellStyle name="標題 4" xfId="38"/>
    <cellStyle name="輸入" xfId="39"/>
    <cellStyle name="輸出" xfId="40"/>
    <cellStyle name="檢查儲存格" xfId="41"/>
    <cellStyle name="壞" xfId="42"/>
    <cellStyle name="警告文字" xfId="43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IV39"/>
  <sheetViews>
    <sheetView showGridLines="0" tabSelected="1" workbookViewId="0">
      <selection activeCell="A26" sqref="A26"/>
    </sheetView>
  </sheetViews>
  <sheetFormatPr defaultColWidth="9" defaultRowHeight="16.5" customHeight="1"/>
  <cols>
    <col min="1" max="1" width="9.625" style="2" customWidth="1"/>
    <col min="2" max="2" width="3.625" style="2" customWidth="1"/>
    <col min="3" max="3" width="2.125" style="2" customWidth="1"/>
    <col min="4" max="4" width="7.125" style="2" customWidth="1"/>
    <col min="5" max="5" width="6.875" style="2" customWidth="1"/>
    <col min="6" max="6" width="7.125" style="2" customWidth="1"/>
    <col min="7" max="7" width="6.875" style="2" customWidth="1"/>
    <col min="8" max="8" width="6.75" style="2" customWidth="1"/>
    <col min="9" max="9" width="6.875" style="2" customWidth="1"/>
    <col min="10" max="10" width="6.75" style="2" customWidth="1"/>
    <col min="11" max="11" width="6.875" style="2" customWidth="1"/>
    <col min="12" max="12" width="9.625" style="2" customWidth="1"/>
    <col min="13" max="13" width="7.625" style="2" customWidth="1"/>
    <col min="14" max="14" width="6.75" style="2" customWidth="1"/>
    <col min="15" max="15" width="6.875" style="2" customWidth="1"/>
    <col min="16" max="16" width="6.75" style="1" customWidth="1"/>
    <col min="17" max="17" width="6.875" style="1" customWidth="1"/>
    <col min="18" max="256" width="9" style="1" customWidth="1"/>
  </cols>
  <sheetData>
    <row r="1" spans="1:17" ht="22.5" customHeight="1">
      <c r="A1" s="39" t="s">
        <v>38</v>
      </c>
      <c r="B1" s="40"/>
      <c r="C1" s="4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18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15.9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50" t="s">
        <v>11</v>
      </c>
      <c r="Q3" s="50"/>
    </row>
    <row r="4" spans="1:17" s="8" customFormat="1" ht="15" customHeight="1">
      <c r="A4" s="43" t="s">
        <v>2</v>
      </c>
      <c r="B4" s="43"/>
      <c r="C4" s="44"/>
      <c r="D4" s="51" t="s">
        <v>4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 s="8" customFormat="1" ht="30" customHeight="1">
      <c r="A5" s="45"/>
      <c r="B5" s="45"/>
      <c r="C5" s="46"/>
      <c r="D5" s="51" t="s">
        <v>1</v>
      </c>
      <c r="E5" s="53"/>
      <c r="F5" s="51" t="s">
        <v>3</v>
      </c>
      <c r="G5" s="53"/>
      <c r="H5" s="51" t="s">
        <v>5</v>
      </c>
      <c r="I5" s="53"/>
      <c r="J5" s="51" t="s">
        <v>10</v>
      </c>
      <c r="K5" s="53"/>
      <c r="L5" s="51" t="s">
        <v>7</v>
      </c>
      <c r="M5" s="53"/>
      <c r="N5" s="51" t="s">
        <v>8</v>
      </c>
      <c r="O5" s="53"/>
      <c r="P5" s="51" t="s">
        <v>9</v>
      </c>
      <c r="Q5" s="54"/>
    </row>
    <row r="6" spans="1:17" s="8" customFormat="1" ht="15" customHeight="1">
      <c r="A6" s="47"/>
      <c r="B6" s="47"/>
      <c r="C6" s="48"/>
      <c r="D6" s="14" t="s">
        <v>0</v>
      </c>
      <c r="E6" s="15" t="s">
        <v>6</v>
      </c>
      <c r="F6" s="14" t="s">
        <v>0</v>
      </c>
      <c r="G6" s="15" t="s">
        <v>6</v>
      </c>
      <c r="H6" s="14" t="s">
        <v>0</v>
      </c>
      <c r="I6" s="15" t="s">
        <v>6</v>
      </c>
      <c r="J6" s="14" t="s">
        <v>0</v>
      </c>
      <c r="K6" s="15" t="s">
        <v>6</v>
      </c>
      <c r="L6" s="14" t="s">
        <v>0</v>
      </c>
      <c r="M6" s="15" t="s">
        <v>6</v>
      </c>
      <c r="N6" s="14" t="s">
        <v>0</v>
      </c>
      <c r="O6" s="15" t="s">
        <v>6</v>
      </c>
      <c r="P6" s="14" t="s">
        <v>0</v>
      </c>
      <c r="Q6" s="16" t="s">
        <v>6</v>
      </c>
    </row>
    <row r="7" spans="1:17" s="6" customFormat="1" ht="3" customHeight="1">
      <c r="A7" s="5"/>
      <c r="B7" s="17"/>
      <c r="C7" s="10"/>
      <c r="D7" s="3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s="7" customFormat="1" ht="12.4" customHeight="1">
      <c r="A8" s="25" t="s">
        <v>14</v>
      </c>
      <c r="B8" s="21"/>
      <c r="C8" s="22"/>
      <c r="D8" s="26">
        <v>28763</v>
      </c>
      <c r="E8" s="28">
        <v>100</v>
      </c>
      <c r="F8" s="27">
        <v>18695</v>
      </c>
      <c r="G8" s="28">
        <v>65</v>
      </c>
      <c r="H8" s="27">
        <v>6788</v>
      </c>
      <c r="I8" s="28">
        <v>23.6</v>
      </c>
      <c r="J8" s="27">
        <v>2737</v>
      </c>
      <c r="K8" s="28">
        <v>9.5</v>
      </c>
      <c r="L8" s="27">
        <v>543</v>
      </c>
      <c r="M8" s="28">
        <v>1.9</v>
      </c>
      <c r="N8" s="29">
        <v>0</v>
      </c>
      <c r="O8" s="30">
        <v>0</v>
      </c>
      <c r="P8" s="29">
        <v>0</v>
      </c>
      <c r="Q8" s="30">
        <v>0</v>
      </c>
    </row>
    <row r="9" spans="1:17" s="7" customFormat="1" ht="12.4" customHeight="1">
      <c r="A9" s="25" t="s">
        <v>15</v>
      </c>
      <c r="B9" s="21"/>
      <c r="C9" s="22"/>
      <c r="D9" s="26">
        <v>29378</v>
      </c>
      <c r="E9" s="28">
        <v>100</v>
      </c>
      <c r="F9" s="27">
        <v>18832</v>
      </c>
      <c r="G9" s="28">
        <v>64.099999999999994</v>
      </c>
      <c r="H9" s="27">
        <v>6989</v>
      </c>
      <c r="I9" s="28">
        <v>23.8</v>
      </c>
      <c r="J9" s="27">
        <v>2847</v>
      </c>
      <c r="K9" s="28">
        <v>9.6999999999999993</v>
      </c>
      <c r="L9" s="27">
        <v>565</v>
      </c>
      <c r="M9" s="28">
        <v>1.9</v>
      </c>
      <c r="N9" s="27">
        <v>132</v>
      </c>
      <c r="O9" s="28">
        <v>0.5</v>
      </c>
      <c r="P9" s="27">
        <v>14</v>
      </c>
      <c r="Q9" s="28">
        <v>0</v>
      </c>
    </row>
    <row r="10" spans="1:17" s="7" customFormat="1" ht="12.4" customHeight="1">
      <c r="A10" s="25" t="s">
        <v>16</v>
      </c>
      <c r="B10" s="21"/>
      <c r="C10" s="22"/>
      <c r="D10" s="26">
        <v>30892</v>
      </c>
      <c r="E10" s="28">
        <v>100</v>
      </c>
      <c r="F10" s="27">
        <v>19867</v>
      </c>
      <c r="G10" s="28">
        <v>64.3</v>
      </c>
      <c r="H10" s="27">
        <v>7151</v>
      </c>
      <c r="I10" s="28">
        <v>23.1</v>
      </c>
      <c r="J10" s="27">
        <v>3118</v>
      </c>
      <c r="K10" s="28">
        <v>10.1</v>
      </c>
      <c r="L10" s="27">
        <v>608</v>
      </c>
      <c r="M10" s="28">
        <v>2</v>
      </c>
      <c r="N10" s="27">
        <v>133</v>
      </c>
      <c r="O10" s="28">
        <v>0.4</v>
      </c>
      <c r="P10" s="27">
        <v>15</v>
      </c>
      <c r="Q10" s="28">
        <v>0</v>
      </c>
    </row>
    <row r="11" spans="1:17" s="7" customFormat="1" ht="12.4" customHeight="1">
      <c r="A11" s="25" t="s">
        <v>17</v>
      </c>
      <c r="B11" s="21"/>
      <c r="C11" s="22"/>
      <c r="D11" s="26">
        <v>31866</v>
      </c>
      <c r="E11" s="28">
        <v>100</v>
      </c>
      <c r="F11" s="27">
        <v>20377</v>
      </c>
      <c r="G11" s="28">
        <v>63.9</v>
      </c>
      <c r="H11" s="27">
        <v>7387</v>
      </c>
      <c r="I11" s="28">
        <v>23.2</v>
      </c>
      <c r="J11" s="27">
        <v>3314</v>
      </c>
      <c r="K11" s="28">
        <v>10.4</v>
      </c>
      <c r="L11" s="27">
        <v>626</v>
      </c>
      <c r="M11" s="28">
        <v>2</v>
      </c>
      <c r="N11" s="27">
        <v>147</v>
      </c>
      <c r="O11" s="28">
        <v>0.5</v>
      </c>
      <c r="P11" s="27">
        <v>15</v>
      </c>
      <c r="Q11" s="28">
        <v>0</v>
      </c>
    </row>
    <row r="12" spans="1:17" s="7" customFormat="1" ht="12.4" customHeight="1">
      <c r="A12" s="25" t="s">
        <v>18</v>
      </c>
      <c r="B12" s="21"/>
      <c r="C12" s="22"/>
      <c r="D12" s="26">
        <v>33696</v>
      </c>
      <c r="E12" s="28">
        <v>100</v>
      </c>
      <c r="F12" s="27">
        <v>21395</v>
      </c>
      <c r="G12" s="28">
        <v>63.5</v>
      </c>
      <c r="H12" s="27">
        <v>8067</v>
      </c>
      <c r="I12" s="28">
        <v>23.9</v>
      </c>
      <c r="J12" s="27">
        <v>3468</v>
      </c>
      <c r="K12" s="28">
        <v>10.3</v>
      </c>
      <c r="L12" s="27">
        <v>619</v>
      </c>
      <c r="M12" s="28">
        <v>1.8</v>
      </c>
      <c r="N12" s="27">
        <v>132</v>
      </c>
      <c r="O12" s="28">
        <v>0.4</v>
      </c>
      <c r="P12" s="27">
        <v>15</v>
      </c>
      <c r="Q12" s="28">
        <v>0</v>
      </c>
    </row>
    <row r="13" spans="1:17" s="7" customFormat="1" ht="16.5" customHeight="1">
      <c r="A13" s="25" t="s">
        <v>19</v>
      </c>
      <c r="B13" s="21"/>
      <c r="C13" s="22"/>
      <c r="D13" s="26">
        <v>36684</v>
      </c>
      <c r="E13" s="28">
        <v>100</v>
      </c>
      <c r="F13" s="27">
        <v>23745</v>
      </c>
      <c r="G13" s="28">
        <v>64.7</v>
      </c>
      <c r="H13" s="27">
        <v>8452</v>
      </c>
      <c r="I13" s="28">
        <v>23</v>
      </c>
      <c r="J13" s="27">
        <v>3693</v>
      </c>
      <c r="K13" s="28">
        <v>10.1</v>
      </c>
      <c r="L13" s="27">
        <v>639</v>
      </c>
      <c r="M13" s="28">
        <v>1.7</v>
      </c>
      <c r="N13" s="27">
        <v>139</v>
      </c>
      <c r="O13" s="28">
        <v>0.4</v>
      </c>
      <c r="P13" s="27">
        <v>16</v>
      </c>
      <c r="Q13" s="28">
        <v>0</v>
      </c>
    </row>
    <row r="14" spans="1:17" s="7" customFormat="1" ht="12.4" customHeight="1">
      <c r="A14" s="25" t="s">
        <v>20</v>
      </c>
      <c r="B14" s="21"/>
      <c r="C14" s="22"/>
      <c r="D14" s="26">
        <v>40535</v>
      </c>
      <c r="E14" s="28">
        <v>100</v>
      </c>
      <c r="F14" s="27">
        <v>26981</v>
      </c>
      <c r="G14" s="28">
        <v>66.599999999999994</v>
      </c>
      <c r="H14" s="27">
        <v>8702</v>
      </c>
      <c r="I14" s="28">
        <v>21.5</v>
      </c>
      <c r="J14" s="27">
        <v>3958</v>
      </c>
      <c r="K14" s="28">
        <v>9.8000000000000007</v>
      </c>
      <c r="L14" s="27">
        <v>706</v>
      </c>
      <c r="M14" s="28">
        <v>1.7</v>
      </c>
      <c r="N14" s="27">
        <v>168</v>
      </c>
      <c r="O14" s="28">
        <v>0.4</v>
      </c>
      <c r="P14" s="27">
        <v>19</v>
      </c>
      <c r="Q14" s="28">
        <v>0</v>
      </c>
    </row>
    <row r="15" spans="1:17" s="7" customFormat="1" ht="12.4" customHeight="1">
      <c r="A15" s="25" t="s">
        <v>21</v>
      </c>
      <c r="B15" s="21"/>
      <c r="C15" s="22"/>
      <c r="D15" s="26">
        <v>43433</v>
      </c>
      <c r="E15" s="28">
        <v>100</v>
      </c>
      <c r="F15" s="27">
        <v>28980</v>
      </c>
      <c r="G15" s="28">
        <v>66.7</v>
      </c>
      <c r="H15" s="27">
        <v>9174</v>
      </c>
      <c r="I15" s="28">
        <v>21.1</v>
      </c>
      <c r="J15" s="27">
        <v>4326</v>
      </c>
      <c r="K15" s="28">
        <v>10</v>
      </c>
      <c r="L15" s="27">
        <v>756</v>
      </c>
      <c r="M15" s="28">
        <v>1.7</v>
      </c>
      <c r="N15" s="27">
        <v>176</v>
      </c>
      <c r="O15" s="28">
        <v>0.4</v>
      </c>
      <c r="P15" s="27">
        <v>21</v>
      </c>
      <c r="Q15" s="28">
        <v>0</v>
      </c>
    </row>
    <row r="16" spans="1:17" s="7" customFormat="1" ht="12.4" customHeight="1">
      <c r="A16" s="25" t="s">
        <v>22</v>
      </c>
      <c r="B16" s="21"/>
      <c r="C16" s="22"/>
      <c r="D16" s="26">
        <v>47021</v>
      </c>
      <c r="E16" s="28">
        <v>100</v>
      </c>
      <c r="F16" s="27">
        <v>31341</v>
      </c>
      <c r="G16" s="28">
        <v>66.7</v>
      </c>
      <c r="H16" s="27">
        <v>10029</v>
      </c>
      <c r="I16" s="28">
        <v>21.3</v>
      </c>
      <c r="J16" s="27">
        <v>4619</v>
      </c>
      <c r="K16" s="28">
        <v>9.8000000000000007</v>
      </c>
      <c r="L16" s="27">
        <v>841</v>
      </c>
      <c r="M16" s="28">
        <v>1.8</v>
      </c>
      <c r="N16" s="27">
        <v>170</v>
      </c>
      <c r="O16" s="28">
        <v>0.4</v>
      </c>
      <c r="P16" s="27">
        <v>22</v>
      </c>
      <c r="Q16" s="28">
        <v>0</v>
      </c>
    </row>
    <row r="17" spans="1:17" s="7" customFormat="1" ht="12.4" customHeight="1">
      <c r="A17" s="25" t="s">
        <v>23</v>
      </c>
      <c r="B17" s="21"/>
      <c r="C17" s="22"/>
      <c r="D17" s="26">
        <v>47992</v>
      </c>
      <c r="E17" s="28">
        <v>100</v>
      </c>
      <c r="F17" s="27">
        <v>31569</v>
      </c>
      <c r="G17" s="28">
        <v>65.8</v>
      </c>
      <c r="H17" s="27">
        <v>10464</v>
      </c>
      <c r="I17" s="28">
        <v>21.8</v>
      </c>
      <c r="J17" s="27">
        <v>4870</v>
      </c>
      <c r="K17" s="28">
        <v>10.1</v>
      </c>
      <c r="L17" s="27">
        <v>882</v>
      </c>
      <c r="M17" s="28">
        <v>1.8</v>
      </c>
      <c r="N17" s="27">
        <v>185</v>
      </c>
      <c r="O17" s="28">
        <v>0.4</v>
      </c>
      <c r="P17" s="27">
        <v>22</v>
      </c>
      <c r="Q17" s="28">
        <v>0</v>
      </c>
    </row>
    <row r="18" spans="1:17" s="7" customFormat="1" ht="12.4" customHeight="1">
      <c r="A18" s="25" t="s">
        <v>24</v>
      </c>
      <c r="B18" s="21"/>
      <c r="C18" s="22"/>
      <c r="D18" s="26">
        <v>3483</v>
      </c>
      <c r="E18" s="28">
        <v>100</v>
      </c>
      <c r="F18" s="27">
        <v>1893</v>
      </c>
      <c r="G18" s="28">
        <v>54.4</v>
      </c>
      <c r="H18" s="27">
        <v>1115</v>
      </c>
      <c r="I18" s="28">
        <v>32</v>
      </c>
      <c r="J18" s="27">
        <v>366</v>
      </c>
      <c r="K18" s="28">
        <v>10.5</v>
      </c>
      <c r="L18" s="27">
        <v>95</v>
      </c>
      <c r="M18" s="28">
        <v>2.7</v>
      </c>
      <c r="N18" s="27">
        <v>11</v>
      </c>
      <c r="O18" s="28">
        <v>0.3</v>
      </c>
      <c r="P18" s="27">
        <v>2</v>
      </c>
      <c r="Q18" s="28">
        <v>0.1</v>
      </c>
    </row>
    <row r="19" spans="1:17" s="7" customFormat="1" ht="12.4" customHeight="1">
      <c r="A19" s="25" t="s">
        <v>25</v>
      </c>
      <c r="B19" s="21"/>
      <c r="C19" s="22"/>
      <c r="D19" s="26">
        <v>10628</v>
      </c>
      <c r="E19" s="28">
        <v>100</v>
      </c>
      <c r="F19" s="27">
        <v>9317</v>
      </c>
      <c r="G19" s="28">
        <v>87.7</v>
      </c>
      <c r="H19" s="27">
        <v>822</v>
      </c>
      <c r="I19" s="28">
        <v>7.7</v>
      </c>
      <c r="J19" s="27">
        <v>395</v>
      </c>
      <c r="K19" s="28">
        <v>3.7</v>
      </c>
      <c r="L19" s="27">
        <v>74</v>
      </c>
      <c r="M19" s="28">
        <v>0.7</v>
      </c>
      <c r="N19" s="27">
        <v>17</v>
      </c>
      <c r="O19" s="28">
        <v>0.2</v>
      </c>
      <c r="P19" s="27">
        <v>2</v>
      </c>
      <c r="Q19" s="28">
        <v>0</v>
      </c>
    </row>
    <row r="20" spans="1:17" s="7" customFormat="1" ht="12.4" customHeight="1">
      <c r="A20" s="25" t="s">
        <v>26</v>
      </c>
      <c r="B20" s="21"/>
      <c r="C20" s="22"/>
      <c r="D20" s="26">
        <v>2569</v>
      </c>
      <c r="E20" s="28">
        <v>100</v>
      </c>
      <c r="F20" s="27">
        <v>1530</v>
      </c>
      <c r="G20" s="28">
        <v>59.6</v>
      </c>
      <c r="H20" s="27">
        <v>635</v>
      </c>
      <c r="I20" s="28">
        <v>24.7</v>
      </c>
      <c r="J20" s="27">
        <v>327</v>
      </c>
      <c r="K20" s="28">
        <v>12.7</v>
      </c>
      <c r="L20" s="27">
        <v>60</v>
      </c>
      <c r="M20" s="28">
        <v>2.2999999999999998</v>
      </c>
      <c r="N20" s="27">
        <v>16</v>
      </c>
      <c r="O20" s="28">
        <v>0.6</v>
      </c>
      <c r="P20" s="27">
        <v>1</v>
      </c>
      <c r="Q20" s="28">
        <v>0.1</v>
      </c>
    </row>
    <row r="21" spans="1:17" s="7" customFormat="1" ht="12.4" customHeight="1">
      <c r="A21" s="25" t="s">
        <v>27</v>
      </c>
      <c r="B21" s="21"/>
      <c r="C21" s="22"/>
      <c r="D21" s="26">
        <v>3948</v>
      </c>
      <c r="E21" s="28">
        <v>100</v>
      </c>
      <c r="F21" s="27">
        <v>2231</v>
      </c>
      <c r="G21" s="28">
        <v>56.5</v>
      </c>
      <c r="H21" s="27">
        <v>976</v>
      </c>
      <c r="I21" s="28">
        <v>24.7</v>
      </c>
      <c r="J21" s="27">
        <v>642</v>
      </c>
      <c r="K21" s="28">
        <v>16.3</v>
      </c>
      <c r="L21" s="27">
        <v>77</v>
      </c>
      <c r="M21" s="28">
        <v>1.9</v>
      </c>
      <c r="N21" s="27">
        <v>21</v>
      </c>
      <c r="O21" s="28">
        <v>0.5</v>
      </c>
      <c r="P21" s="27">
        <v>2</v>
      </c>
      <c r="Q21" s="28">
        <v>0.1</v>
      </c>
    </row>
    <row r="22" spans="1:17" s="7" customFormat="1" ht="12.4" customHeight="1">
      <c r="A22" s="25" t="s">
        <v>28</v>
      </c>
      <c r="B22" s="21"/>
      <c r="C22" s="22"/>
      <c r="D22" s="26">
        <v>6202</v>
      </c>
      <c r="E22" s="28">
        <v>100</v>
      </c>
      <c r="F22" s="27">
        <v>5196</v>
      </c>
      <c r="G22" s="28">
        <v>83.8</v>
      </c>
      <c r="H22" s="27">
        <v>615</v>
      </c>
      <c r="I22" s="28">
        <v>9.9</v>
      </c>
      <c r="J22" s="27">
        <v>293</v>
      </c>
      <c r="K22" s="28">
        <v>4.7</v>
      </c>
      <c r="L22" s="27">
        <v>80</v>
      </c>
      <c r="M22" s="28">
        <v>1.3</v>
      </c>
      <c r="N22" s="27">
        <v>17</v>
      </c>
      <c r="O22" s="28">
        <v>0.3</v>
      </c>
      <c r="P22" s="27">
        <v>1</v>
      </c>
      <c r="Q22" s="28">
        <v>0</v>
      </c>
    </row>
    <row r="23" spans="1:17" s="7" customFormat="1" ht="12.4" customHeight="1">
      <c r="A23" s="25" t="s">
        <v>29</v>
      </c>
      <c r="B23" s="21"/>
      <c r="C23" s="22"/>
      <c r="D23" s="26">
        <v>2730</v>
      </c>
      <c r="E23" s="28">
        <v>100</v>
      </c>
      <c r="F23" s="27">
        <v>1538</v>
      </c>
      <c r="G23" s="28">
        <v>56.3</v>
      </c>
      <c r="H23" s="27">
        <v>773</v>
      </c>
      <c r="I23" s="28">
        <v>28.3</v>
      </c>
      <c r="J23" s="27">
        <v>341</v>
      </c>
      <c r="K23" s="28">
        <v>12.5</v>
      </c>
      <c r="L23" s="27">
        <v>60</v>
      </c>
      <c r="M23" s="28">
        <v>2.2000000000000002</v>
      </c>
      <c r="N23" s="27">
        <v>16</v>
      </c>
      <c r="O23" s="28">
        <v>0.6</v>
      </c>
      <c r="P23" s="27">
        <v>1</v>
      </c>
      <c r="Q23" s="28">
        <v>0.1</v>
      </c>
    </row>
    <row r="24" spans="1:17" s="7" customFormat="1" ht="12.4" customHeight="1">
      <c r="A24" s="25" t="s">
        <v>30</v>
      </c>
      <c r="B24" s="21"/>
      <c r="C24" s="22"/>
      <c r="D24" s="26">
        <v>3784</v>
      </c>
      <c r="E24" s="28">
        <v>100</v>
      </c>
      <c r="F24" s="27">
        <v>1806</v>
      </c>
      <c r="G24" s="28">
        <v>47.7</v>
      </c>
      <c r="H24" s="27">
        <v>1342</v>
      </c>
      <c r="I24" s="28">
        <v>35.5</v>
      </c>
      <c r="J24" s="27">
        <v>455</v>
      </c>
      <c r="K24" s="28">
        <v>12</v>
      </c>
      <c r="L24" s="27">
        <v>148</v>
      </c>
      <c r="M24" s="28">
        <v>3.9</v>
      </c>
      <c r="N24" s="27">
        <v>29</v>
      </c>
      <c r="O24" s="28">
        <v>0.8</v>
      </c>
      <c r="P24" s="27">
        <v>4</v>
      </c>
      <c r="Q24" s="28">
        <v>0.1</v>
      </c>
    </row>
    <row r="25" spans="1:17" s="7" customFormat="1" ht="12.4" customHeight="1">
      <c r="A25" s="25" t="s">
        <v>39</v>
      </c>
      <c r="B25" s="21"/>
      <c r="C25" s="22"/>
      <c r="D25" s="26">
        <v>14327</v>
      </c>
      <c r="E25" s="28">
        <v>100</v>
      </c>
      <c r="F25" s="27">
        <v>7349</v>
      </c>
      <c r="G25" s="28">
        <v>51.3</v>
      </c>
      <c r="H25" s="27">
        <v>4449</v>
      </c>
      <c r="I25" s="28">
        <v>31.1</v>
      </c>
      <c r="J25" s="27">
        <v>2169</v>
      </c>
      <c r="K25" s="28">
        <v>15.1</v>
      </c>
      <c r="L25" s="27">
        <v>283</v>
      </c>
      <c r="M25" s="28">
        <v>2</v>
      </c>
      <c r="N25" s="27">
        <v>71</v>
      </c>
      <c r="O25" s="28">
        <v>0.5</v>
      </c>
      <c r="P25" s="27">
        <v>6</v>
      </c>
      <c r="Q25" s="28">
        <v>0</v>
      </c>
    </row>
    <row r="26" spans="1:17" s="7" customFormat="1" ht="12.4" customHeight="1">
      <c r="A26" s="25" t="s">
        <v>31</v>
      </c>
      <c r="B26" s="31" t="s">
        <v>32</v>
      </c>
      <c r="C26" s="22"/>
      <c r="D26" s="26">
        <v>2541</v>
      </c>
      <c r="E26" s="28">
        <v>100</v>
      </c>
      <c r="F26" s="27">
        <v>1412</v>
      </c>
      <c r="G26" s="28">
        <v>55.6</v>
      </c>
      <c r="H26" s="27">
        <v>659</v>
      </c>
      <c r="I26" s="28">
        <v>26</v>
      </c>
      <c r="J26" s="27">
        <v>407</v>
      </c>
      <c r="K26" s="28">
        <v>16</v>
      </c>
      <c r="L26" s="27">
        <v>46</v>
      </c>
      <c r="M26" s="28">
        <v>1.8</v>
      </c>
      <c r="N26" s="27">
        <v>16</v>
      </c>
      <c r="O26" s="28">
        <v>0.6</v>
      </c>
      <c r="P26" s="27">
        <v>1</v>
      </c>
      <c r="Q26" s="28">
        <v>0</v>
      </c>
    </row>
    <row r="27" spans="1:17" s="7" customFormat="1" ht="12.4" customHeight="1">
      <c r="A27" s="12"/>
      <c r="B27" s="21"/>
      <c r="C27" s="22"/>
      <c r="D27" s="32">
        <v>626</v>
      </c>
      <c r="E27" s="34">
        <v>100</v>
      </c>
      <c r="F27" s="33">
        <v>446</v>
      </c>
      <c r="G27" s="34">
        <v>71.3</v>
      </c>
      <c r="H27" s="33">
        <v>180</v>
      </c>
      <c r="I27" s="34">
        <v>28.7</v>
      </c>
      <c r="J27" s="35">
        <v>0</v>
      </c>
      <c r="K27" s="36">
        <v>0</v>
      </c>
      <c r="L27" s="35">
        <v>0</v>
      </c>
      <c r="M27" s="36">
        <v>0</v>
      </c>
      <c r="N27" s="35">
        <v>0</v>
      </c>
      <c r="O27" s="36">
        <v>0</v>
      </c>
      <c r="P27" s="35">
        <v>0</v>
      </c>
      <c r="Q27" s="36">
        <v>0</v>
      </c>
    </row>
    <row r="28" spans="1:17" s="7" customFormat="1" ht="12.4" customHeight="1">
      <c r="A28" s="25" t="s">
        <v>33</v>
      </c>
      <c r="B28" s="31" t="s">
        <v>32</v>
      </c>
      <c r="C28" s="22"/>
      <c r="D28" s="26">
        <v>2010</v>
      </c>
      <c r="E28" s="28">
        <v>100</v>
      </c>
      <c r="F28" s="27">
        <v>958</v>
      </c>
      <c r="G28" s="28">
        <v>47.7</v>
      </c>
      <c r="H28" s="27">
        <v>621</v>
      </c>
      <c r="I28" s="28">
        <v>30.9</v>
      </c>
      <c r="J28" s="27">
        <v>381</v>
      </c>
      <c r="K28" s="28">
        <v>18.899999999999999</v>
      </c>
      <c r="L28" s="27">
        <v>41</v>
      </c>
      <c r="M28" s="28">
        <v>2</v>
      </c>
      <c r="N28" s="27">
        <v>8</v>
      </c>
      <c r="O28" s="28">
        <v>0.4</v>
      </c>
      <c r="P28" s="27">
        <v>1</v>
      </c>
      <c r="Q28" s="28">
        <v>0.1</v>
      </c>
    </row>
    <row r="29" spans="1:17" s="7" customFormat="1" ht="12.4" customHeight="1">
      <c r="A29" s="12"/>
      <c r="B29" s="21"/>
      <c r="C29" s="22"/>
      <c r="D29" s="37">
        <v>0</v>
      </c>
      <c r="E29" s="34">
        <v>100</v>
      </c>
      <c r="F29" s="38">
        <v>0</v>
      </c>
      <c r="G29" s="34">
        <v>100</v>
      </c>
      <c r="H29" s="35">
        <v>0</v>
      </c>
      <c r="I29" s="34" t="s">
        <v>34</v>
      </c>
      <c r="J29" s="35">
        <v>0</v>
      </c>
      <c r="K29" s="34" t="s">
        <v>34</v>
      </c>
      <c r="L29" s="35">
        <v>0</v>
      </c>
      <c r="M29" s="34" t="s">
        <v>34</v>
      </c>
      <c r="N29" s="35">
        <v>0</v>
      </c>
      <c r="O29" s="34" t="s">
        <v>34</v>
      </c>
      <c r="P29" s="35">
        <v>0</v>
      </c>
      <c r="Q29" s="34" t="s">
        <v>34</v>
      </c>
    </row>
    <row r="30" spans="1:17" s="7" customFormat="1" ht="12.4" customHeight="1">
      <c r="A30" s="25" t="s">
        <v>35</v>
      </c>
      <c r="B30" s="31" t="s">
        <v>32</v>
      </c>
      <c r="C30" s="22"/>
      <c r="D30" s="26">
        <v>3182</v>
      </c>
      <c r="E30" s="28">
        <v>100</v>
      </c>
      <c r="F30" s="27">
        <v>1774</v>
      </c>
      <c r="G30" s="28">
        <v>55.7</v>
      </c>
      <c r="H30" s="27">
        <v>923</v>
      </c>
      <c r="I30" s="28">
        <v>29</v>
      </c>
      <c r="J30" s="27">
        <v>402</v>
      </c>
      <c r="K30" s="28">
        <v>12.6</v>
      </c>
      <c r="L30" s="27">
        <v>66</v>
      </c>
      <c r="M30" s="28">
        <v>2.1</v>
      </c>
      <c r="N30" s="27">
        <v>16</v>
      </c>
      <c r="O30" s="28">
        <v>0.5</v>
      </c>
      <c r="P30" s="27">
        <v>1</v>
      </c>
      <c r="Q30" s="28">
        <v>0</v>
      </c>
    </row>
    <row r="31" spans="1:17" s="7" customFormat="1" ht="12.4" customHeight="1">
      <c r="A31" s="12"/>
      <c r="B31" s="21"/>
      <c r="C31" s="22"/>
      <c r="D31" s="37">
        <v>0</v>
      </c>
      <c r="E31" s="34">
        <v>100</v>
      </c>
      <c r="F31" s="38">
        <v>0</v>
      </c>
      <c r="G31" s="34">
        <v>100</v>
      </c>
      <c r="H31" s="35">
        <v>0</v>
      </c>
      <c r="I31" s="34" t="s">
        <v>34</v>
      </c>
      <c r="J31" s="35">
        <v>0</v>
      </c>
      <c r="K31" s="34" t="s">
        <v>34</v>
      </c>
      <c r="L31" s="35">
        <v>0</v>
      </c>
      <c r="M31" s="34" t="s">
        <v>34</v>
      </c>
      <c r="N31" s="35">
        <v>0</v>
      </c>
      <c r="O31" s="34" t="s">
        <v>34</v>
      </c>
      <c r="P31" s="35">
        <v>0</v>
      </c>
      <c r="Q31" s="34" t="s">
        <v>34</v>
      </c>
    </row>
    <row r="32" spans="1:17" s="7" customFormat="1" ht="12.4" customHeight="1">
      <c r="A32" s="25" t="s">
        <v>36</v>
      </c>
      <c r="B32" s="21"/>
      <c r="C32" s="22"/>
      <c r="D32" s="26">
        <v>3352</v>
      </c>
      <c r="E32" s="28">
        <v>100</v>
      </c>
      <c r="F32" s="27">
        <v>1733</v>
      </c>
      <c r="G32" s="28">
        <v>51.7</v>
      </c>
      <c r="H32" s="27">
        <v>1073</v>
      </c>
      <c r="I32" s="28">
        <v>32</v>
      </c>
      <c r="J32" s="27">
        <v>468</v>
      </c>
      <c r="K32" s="28">
        <v>14</v>
      </c>
      <c r="L32" s="27">
        <v>58</v>
      </c>
      <c r="M32" s="28">
        <v>1.7</v>
      </c>
      <c r="N32" s="27">
        <v>18</v>
      </c>
      <c r="O32" s="28">
        <v>0.5</v>
      </c>
      <c r="P32" s="27">
        <v>1</v>
      </c>
      <c r="Q32" s="28">
        <v>0</v>
      </c>
    </row>
    <row r="33" spans="1:17" s="7" customFormat="1" ht="12.4" customHeight="1">
      <c r="A33" s="25" t="s">
        <v>37</v>
      </c>
      <c r="B33" s="21"/>
      <c r="C33" s="22"/>
      <c r="D33" s="26">
        <v>3243</v>
      </c>
      <c r="E33" s="28">
        <v>100</v>
      </c>
      <c r="F33" s="27">
        <v>1473</v>
      </c>
      <c r="G33" s="28">
        <v>45.4</v>
      </c>
      <c r="H33" s="27">
        <v>1173</v>
      </c>
      <c r="I33" s="28">
        <v>36.200000000000003</v>
      </c>
      <c r="J33" s="27">
        <v>511</v>
      </c>
      <c r="K33" s="28">
        <v>15.8</v>
      </c>
      <c r="L33" s="27">
        <v>71</v>
      </c>
      <c r="M33" s="28">
        <v>2.2000000000000002</v>
      </c>
      <c r="N33" s="27">
        <v>14</v>
      </c>
      <c r="O33" s="28">
        <v>0.4</v>
      </c>
      <c r="P33" s="27">
        <v>2</v>
      </c>
      <c r="Q33" s="28">
        <v>0</v>
      </c>
    </row>
    <row r="34" spans="1:17" s="1" customFormat="1" ht="3" customHeight="1">
      <c r="A34" s="9"/>
      <c r="B34" s="19"/>
      <c r="C34" s="11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</row>
    <row r="35" spans="1:17" s="4" customFormat="1" ht="60" customHeight="1">
      <c r="A35" s="49" t="str">
        <f>SUBSTITUTE(A38,CHAR(10),CHAR(10)&amp;"　　　　　")&amp;CHAR(10)&amp;SUBSTITUTE(A39,CHAR(10),CHAR(10)&amp;"　　　　　")</f>
        <v>說　　明：1.自106年(含)起含福建省資料。
　　　　　2.年度別資料於整理期間結束及決算資料齊備後始陳示。
附　　註：1.本月數字按當年度收支與上年度結束整理收支分列，後者以斜體字顯示；累計數不包括上年度結束整理收支。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</row>
    <row r="38" spans="1:17" ht="114.75" hidden="1">
      <c r="A38" s="24" t="s">
        <v>13</v>
      </c>
    </row>
    <row r="39" spans="1:17" hidden="1">
      <c r="A39" s="23" t="s">
        <v>12</v>
      </c>
    </row>
  </sheetData>
  <mergeCells count="13">
    <mergeCell ref="A1:Q1"/>
    <mergeCell ref="A2:Q2"/>
    <mergeCell ref="A4:C6"/>
    <mergeCell ref="A35:Q35"/>
    <mergeCell ref="P3:Q3"/>
    <mergeCell ref="D4:Q4"/>
    <mergeCell ref="D5:E5"/>
    <mergeCell ref="F5:G5"/>
    <mergeCell ref="H5:I5"/>
    <mergeCell ref="J5:K5"/>
    <mergeCell ref="L5:M5"/>
    <mergeCell ref="N5:O5"/>
    <mergeCell ref="P5:Q5"/>
  </mergeCells>
  <phoneticPr fontId="35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>&amp;L&amp;"標楷體,粗體"&amp;20 &amp;R&amp;"標楷體,粗體"&amp;20</oddHeader>
    <oddFooter>&amp;C&amp;"新細明體,標準"&amp;10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關笠宏</cp:lastModifiedBy>
  <cp:lastPrinted>2026-07-14T07:36:48Z</cp:lastPrinted>
  <dcterms:created xsi:type="dcterms:W3CDTF">2002-04-18T02:50:59Z</dcterms:created>
  <dcterms:modified xsi:type="dcterms:W3CDTF">2026-07-14T07:37:15Z</dcterms:modified>
</cp:coreProperties>
</file>