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'表'!$A$1:$I$29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<sst xmlns="http://schemas.openxmlformats.org/spreadsheetml/2006/main" uniqueCount="30">
  <si>
    <t>總      計</t>
  </si>
  <si>
    <t>還      本</t>
  </si>
  <si>
    <t>金  額</t>
  </si>
  <si>
    <t>占歲出
之比率</t>
  </si>
  <si>
    <t>付  息  支  出</t>
  </si>
  <si>
    <t>單位：億元</t>
  </si>
  <si>
    <t>表2-8　中央政府債務償還</t>
  </si>
  <si>
    <t>115年預算數</t>
  </si>
  <si>
    <t>1- 6月實際數</t>
  </si>
  <si>
    <t xml:space="preserve">年 (月) 別 </t>
  </si>
  <si>
    <t>資料來源：國庫署、行政院主計總處。</t>
  </si>
  <si>
    <t>債  務  之  償  還 (總 決 算)</t>
  </si>
  <si>
    <t>歲      出
(總決算及
特別決算)</t>
  </si>
  <si>
    <t>說　　明：1.113年（含）以前為決算審定數，114年為決算數。
       2.債務還本數不含中央政府債務基金編列之償還數。
       3.歲出不含債務還本。</t>
  </si>
  <si>
    <t>附　　註：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</si>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</sst>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;\-#,##0.0;&quot;－&quot;"/>
    <numFmt numFmtId="216" formatCode="#,##0.0_);\-#,##0.0_);&quot; －&quot;"/>
    <numFmt numFmtId="217" formatCode="&quot;Yes&quot;;&quot;Yes&quot;;&quot;No&quot;"/>
    <numFmt numFmtId="218" formatCode="&quot;True&quot;;&quot;True&quot;;&quot;False&quot;"/>
    <numFmt numFmtId="219" formatCode="&quot;On&quot;;&quot;On&quot;;&quot;Off&quot;"/>
    <numFmt numFmtId="220" formatCode="\(#,###\)"/>
    <numFmt numFmtId="221" formatCode="\(#,##0.0\);\-#,##0.0;&quot;－&quot;"/>
    <numFmt numFmtId="222" formatCode="\(#,##0\);\-#,##0;&quot;－&quot;"/>
    <numFmt numFmtId="223" formatCode="0.0_);[Red]\(0.0\)"/>
    <numFmt numFmtId="224" formatCode="##,###,##0"/>
    <numFmt numFmtId="225" formatCode="#,##0.0"/>
    <numFmt numFmtId="226" formatCode="##,###,##0;-##,###,##0;&quot;－&quot;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u val="single"/>
      <sz val="12"/>
      <name val="細明體"/>
      <charset val="136"/>
      <color indexed="36"/>
    </font>
    <font>
      <sz val="11"/>
      <name val="新細明體"/>
      <charset val="136"/>
    </font>
    <font>
      <sz val="16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2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1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>
      <alignment vertical="center"/>
    </xf>
    <xf xxid="68" numFmtId="0" fontId="8" fillId="2" borderId="0" xfId="0" applyAlignment="1" applyBorder="1" applyFont="1" applyNumberFormat="1" applyFill="1" applyProtection="1"/>
    <xf xxid="69" numFmtId="0" fontId="9" fillId="2" borderId="10" xfId="0" applyAlignment="1" applyBorder="1" applyFont="1" applyNumberFormat="1" applyFill="1" applyProtection="1">
      <alignment horizontal="center"/>
    </xf>
    <xf xxid="70" numFmtId="0" fontId="8" fillId="2" borderId="0" xfId="0" applyAlignment="1" applyBorder="1" applyFont="1" applyNumberFormat="1" applyFill="1" applyProtection="1">
      <alignment vertical="top"/>
    </xf>
    <xf xxid="71" numFmtId="0" fontId="15" fillId="2" borderId="11" xfId="0" applyAlignment="1" applyBorder="1" applyFont="1" applyNumberFormat="1" applyFill="1" applyProtection="1">
      <alignment horizontal="left" indent="1"/>
    </xf>
    <xf xxid="72" numFmtId="215" fontId="13" fillId="2" borderId="12" xfId="0" applyAlignment="1" applyBorder="1" applyFont="1" applyNumberFormat="1" applyFill="1" applyProtection="1"/>
    <xf xxid="73" numFmtId="0" fontId="17" fillId="2" borderId="0" xfId="0" applyAlignment="1" applyBorder="1" applyFont="1" applyNumberFormat="1" applyFill="1" applyProtection="1"/>
    <xf xxid="74" numFmtId="183" fontId="9" fillId="2" borderId="13" xfId="0" applyAlignment="1" applyBorder="1" applyFont="1" applyNumberFormat="1" applyFill="1" applyProtection="1">
      <alignment horizontal="right"/>
    </xf>
    <xf xxid="75" numFmtId="0" fontId="8" fillId="2" borderId="14" xfId="0" applyAlignment="1" applyBorder="1" applyFont="1" applyNumberFormat="1" applyFill="1" applyProtection="1"/>
    <xf xxid="76" numFmtId="183" fontId="9" fillId="2" borderId="14" xfId="0" applyAlignment="1" applyBorder="1" applyFont="1" applyNumberFormat="1" applyFill="1" applyProtection="1">
      <alignment horizontal="right"/>
    </xf>
    <xf xxid="77" numFmtId="180" fontId="8" fillId="2" borderId="14" xfId="0" applyAlignment="1" applyBorder="1" applyFont="1" applyNumberFormat="1" applyFill="1" applyProtection="1"/>
    <xf xxid="78" numFmtId="183" fontId="13" fillId="2" borderId="15" xfId="0" applyAlignment="1" applyBorder="1" applyFont="1" applyNumberFormat="1" applyFill="1" applyProtection="1">
      <alignment horizontal="right"/>
    </xf>
    <xf xxid="79" numFmtId="183" fontId="13" fillId="2" borderId="0" xfId="0" applyAlignment="1" applyBorder="1" applyFont="1" applyNumberFormat="1" applyFill="1" applyProtection="1">
      <alignment horizontal="right"/>
    </xf>
    <xf xxid="80" numFmtId="183" fontId="13" fillId="2" borderId="16" xfId="0" applyAlignment="1" applyBorder="1" applyFont="1" applyNumberFormat="1" applyFill="1" applyProtection="1">
      <alignment horizontal="right"/>
    </xf>
    <xf xxid="81" numFmtId="183" fontId="13" fillId="2" borderId="12" xfId="0" applyAlignment="1" applyBorder="1" applyFont="1" applyNumberFormat="1" applyFill="1" applyProtection="1">
      <alignment horizontal="right"/>
    </xf>
    <xf xxid="82" numFmtId="0" fontId="15" fillId="2" borderId="0" xfId="0" applyAlignment="1" applyBorder="1" applyFont="1" applyNumberFormat="1" applyFill="1" applyProtection="1">
      <alignment horizontal="left" indent="1"/>
    </xf>
    <xf xxid="83" numFmtId="0" fontId="9" fillId="2" borderId="12" xfId="0" applyAlignment="1" applyBorder="1" applyFont="1" applyNumberFormat="1" applyFill="1" applyProtection="1">
      <alignment horizontal="center"/>
    </xf>
    <xf xxid="84" numFmtId="0" fontId="8" fillId="2" borderId="17" xfId="0" applyAlignment="1" applyBorder="1" applyFont="1" applyNumberFormat="1" applyFill="1" applyProtection="1"/>
    <xf xxid="85" numFmtId="0" fontId="15" fillId="2" borderId="0" xfId="0" applyAlignment="1" applyBorder="1" applyFont="1" applyNumberFormat="1" applyFill="1" applyProtection="1">
      <alignment horizontal="right"/>
    </xf>
    <xf xxid="86" numFmtId="215" fontId="13" fillId="2" borderId="0" xfId="0" applyAlignment="1" applyBorder="1" applyFont="1" applyNumberFormat="1" applyFill="1" applyProtection="1">
      <alignment horizontal="right"/>
    </xf>
    <xf xxid="87" numFmtId="0" fontId="15" fillId="2" borderId="11" xfId="0" applyAlignment="1" applyBorder="1" applyFont="1" applyNumberFormat="1" applyFill="1" applyProtection="1">
      <alignment horizontal="left"/>
    </xf>
    <xf xxid="88" numFmtId="0" fontId="18" fillId="2" borderId="0" xfId="0" applyAlignment="1" applyBorder="1" applyFont="1" applyNumberFormat="1" applyFill="1" applyProtection="1">
      <alignment horizontal="left" vertical="top" wrapText="1"/>
    </xf>
    <xf xxid="89" numFmtId="0" fontId="18" fillId="2" borderId="0" xfId="0" applyAlignment="1" applyBorder="1" applyFont="1" applyNumberFormat="1" applyFill="1" applyProtection="1">
      <alignment vertical="top" wrapText="1"/>
    </xf>
    <xf xxid="90" numFmtId="0" fontId="17" fillId="2" borderId="17" xfId="0" applyAlignment="1" applyBorder="1" applyFont="1" applyNumberFormat="1" applyFill="1" applyProtection="1">
      <alignment horizontal="center" vertical="center" wrapText="1"/>
    </xf>
    <xf xxid="91" numFmtId="0" fontId="17" fillId="2" borderId="10" xfId="0" applyAlignment="1" applyBorder="1" applyFont="1" applyNumberFormat="1" applyFill="1" applyProtection="1">
      <alignment horizontal="center" vertical="center" wrapText="1"/>
    </xf>
    <xf xxid="92" numFmtId="0" fontId="17" fillId="2" borderId="18" xfId="0" applyAlignment="1" applyBorder="1" applyFont="1" applyNumberFormat="1" applyFill="1" applyProtection="1">
      <alignment horizontal="center" vertical="center"/>
    </xf>
    <xf xxid="93" numFmtId="0" fontId="17" fillId="2" borderId="19" xfId="0" applyAlignment="1" applyBorder="1" applyFont="1" applyNumberFormat="1" applyFill="1" applyProtection="1">
      <alignment horizontal="center" vertical="center"/>
    </xf>
    <xf xxid="94" numFmtId="0" fontId="18" fillId="2" borderId="14" xfId="0" applyAlignment="1" applyBorder="1" applyFont="1" applyNumberFormat="1" applyFill="1" applyProtection="1">
      <alignment horizontal="left"/>
    </xf>
    <xf xxid="95" numFmtId="0" fontId="18" fillId="2" borderId="14" xfId="0" applyAlignment="1" applyBorder="1" applyFont="1" applyNumberFormat="1" applyFill="1" applyProtection="1"/>
    <xf xxid="96" numFmtId="0" fontId="17" fillId="2" borderId="18" xfId="0" applyAlignment="1" applyBorder="1" applyFont="1" applyNumberFormat="1" applyFill="1" applyProtection="1">
      <alignment horizontal="center" vertical="center" wrapText="1"/>
    </xf>
    <xf xxid="97" numFmtId="0" fontId="17" fillId="2" borderId="19" xfId="0" applyAlignment="1" applyBorder="1" applyFont="1" applyNumberFormat="1" applyFill="1" applyProtection="1">
      <alignment horizontal="center" vertical="center" wrapText="1"/>
    </xf>
    <xf xxid="98" numFmtId="0" fontId="18" fillId="2" borderId="0" xfId="0" applyAlignment="1" applyBorder="1" applyFont="1" applyNumberFormat="1" applyFill="1" applyProtection="1"/>
    <xf xxid="99" numFmtId="0" fontId="17" fillId="2" borderId="14" xfId="0" applyAlignment="1" applyBorder="1" applyFont="1" applyNumberFormat="1" applyFill="1" applyProtection="1">
      <alignment horizontal="center" vertical="center"/>
    </xf>
    <xf xxid="100" numFmtId="0" fontId="0" fillId="2" borderId="17" xfId="0" applyAlignment="1" applyBorder="1" applyFont="1" applyNumberFormat="1" applyFill="1" applyProtection="1">
      <alignment horizontal="center" vertical="center"/>
    </xf>
    <xf xxid="101" numFmtId="0" fontId="17" fillId="2" borderId="0" xfId="0" applyAlignment="1" applyBorder="1" applyFont="1" applyNumberFormat="1" applyFill="1" applyProtection="1">
      <alignment horizontal="center" vertical="center"/>
    </xf>
    <xf xxid="102" numFmtId="0" fontId="0" fillId="2" borderId="11" xfId="0" applyAlignment="1" applyBorder="1" applyFont="1" applyNumberFormat="1" applyFill="1" applyProtection="1">
      <alignment horizontal="center" vertical="center"/>
    </xf>
    <xf xxid="103" numFmtId="0" fontId="17" fillId="2" borderId="12" xfId="0" applyAlignment="1" applyBorder="1" applyFont="1" applyNumberFormat="1" applyFill="1" applyProtection="1">
      <alignment horizontal="center" vertical="center"/>
    </xf>
    <xf xxid="104" numFmtId="0" fontId="0" fillId="2" borderId="10" xfId="0" applyAlignment="1" applyBorder="1" applyFont="1" applyNumberFormat="1" applyFill="1" applyProtection="1">
      <alignment horizontal="center" vertical="center"/>
    </xf>
    <xf xxid="105" numFmtId="0" fontId="14" fillId="2" borderId="0" xfId="0" applyAlignment="1" applyBorder="1" applyFont="1" applyNumberFormat="1" applyFill="1" applyProtection="1">
      <alignment horizontal="center"/>
    </xf>
    <xf xxid="106" numFmtId="0" fontId="6" fillId="2" borderId="0" xfId="0" applyAlignment="1" applyBorder="1" applyFont="1" applyNumberFormat="1" applyFill="1" applyProtection="1">
      <alignment horizontal="center"/>
    </xf>
    <xf xxid="107" numFmtId="0" fontId="17" fillId="2" borderId="20" xfId="0" applyAlignment="1" applyBorder="1" applyFont="1" applyNumberFormat="1" applyFill="1" applyProtection="1">
      <alignment horizontal="center" vertical="center"/>
    </xf>
    <xf xxid="108" numFmtId="0" fontId="17" fillId="2" borderId="21" xfId="0" applyAlignment="1" applyBorder="1" applyFont="1" applyNumberFormat="1" applyFill="1" applyProtection="1">
      <alignment horizontal="center" vertical="center"/>
    </xf>
    <xf xxid="109" numFmtId="0" fontId="17" fillId="2" borderId="12" xfId="0" applyAlignment="1" applyBorder="1" applyFont="1" applyNumberFormat="1" applyFill="1" applyProtection="1">
      <alignment horizontal="right" vertical="center"/>
    </xf>
    <xf xxid="110" numFmtId="0" fontId="17" fillId="2" borderId="22" xfId="0" applyAlignment="1" applyBorder="1" applyFont="1" applyNumberFormat="1" applyFill="1" applyProtection="1">
      <alignment horizontal="center" vertical="center"/>
    </xf>
    <xf xxid="111" numFmtId="0" fontId="17" fillId="2" borderId="13" xfId="0" applyAlignment="1" applyBorder="1" applyFont="1" applyNumberFormat="1" applyFill="1" applyProtection="1">
      <alignment horizontal="center" vertical="center" wrapText="1"/>
    </xf>
    <xf xxid="112" numFmtId="0" fontId="17" fillId="2" borderId="15" xfId="0" applyAlignment="1" applyBorder="1" applyFont="1" applyNumberFormat="1" applyFill="1" applyProtection="1">
      <alignment horizontal="center" vertical="center"/>
    </xf>
    <xf xxid="113" numFmtId="0" fontId="17" fillId="2" borderId="16" xfId="0" applyAlignment="1" applyBorder="1" applyFont="1" applyNumberFormat="1" applyFill="1" applyProtection="1">
      <alignment horizontal="center" vertical="center"/>
    </xf>
    <xf xxid="114" numFmtId="0" fontId="0" fillId="2" borderId="0" xfId="0"/>
    <xf xxid="115" numFmtId="0" fontId="8" fillId="2" borderId="0" xfId="0" applyAlignment="1" applyBorder="1" applyFont="1" applyNumberFormat="1" applyFill="1" applyProtection="1">
      <alignment wrapText="1"/>
    </xf>
    <xf xxid="116" numFmtId="0" fontId="17" fillId="2" borderId="0" xfId="0" applyAlignment="1" applyBorder="1" applyFont="1" applyNumberFormat="1" applyFill="1" applyProtection="1">
      <alignment wrapText="1"/>
    </xf>
    <xf xxid="117" numFmtId="0" fontId="18" fillId="2" borderId="0" xfId="0" applyAlignment="1" applyBorder="1" applyFont="1" applyNumberFormat="1" applyFill="1" applyProtection="1">
      <alignment wrapText="1"/>
    </xf>
    <xf xxid="118" numFmtId="0" fontId="36" fillId="2" borderId="0" xfId="0" applyAlignment="1" applyBorder="1" applyFont="1" applyNumberFormat="1" applyFill="1" applyProtection="1">
      <alignment horizontal="right"/>
    </xf>
    <xf xxid="119" numFmtId="0" fontId="37" fillId="2" borderId="0" xfId="0" applyAlignment="1" applyBorder="1" applyFont="1" applyNumberFormat="1" applyFill="1" applyProtection="1">
      <alignment horizontal="right"/>
    </xf>
    <xf xxid="120" numFmtId="224" fontId="13" fillId="2" borderId="15" xfId="0" applyAlignment="1" applyBorder="1" applyFont="1" applyNumberFormat="1" applyFill="1" applyProtection="1">
      <alignment horizontal="right"/>
    </xf>
    <xf xxid="121" numFmtId="224" fontId="38" fillId="2" borderId="15" xfId="0" applyAlignment="1" applyBorder="1" applyFont="1" applyNumberFormat="1" applyFill="1" applyProtection="1">
      <alignment horizontal="right"/>
    </xf>
    <xf xxid="122" numFmtId="224" fontId="13" fillId="2" borderId="0" xfId="0" applyAlignment="1" applyBorder="1" applyFont="1" applyNumberFormat="1" applyFill="1" applyProtection="1">
      <alignment horizontal="right"/>
    </xf>
    <xf xxid="123" numFmtId="224" fontId="38" fillId="2" borderId="0" xfId="0" applyAlignment="1" applyBorder="1" applyFont="1" applyNumberFormat="1" applyFill="1" applyProtection="1">
      <alignment horizontal="right"/>
    </xf>
    <xf xxid="124" numFmtId="225" fontId="13" fillId="2" borderId="0" xfId="0" applyAlignment="1" applyBorder="1" applyFont="1" applyNumberFormat="1" applyFill="1" applyProtection="1">
      <alignment horizontal="right"/>
    </xf>
    <xf xxid="125" numFmtId="225" fontId="38" fillId="2" borderId="0" xfId="0" applyAlignment="1" applyBorder="1" applyFont="1" applyNumberFormat="1" applyFill="1" applyProtection="1">
      <alignment horizontal="right"/>
    </xf>
    <xf xxid="126" numFmtId="226" fontId="13" fillId="2" borderId="0" xfId="0" applyAlignment="1" applyBorder="1" applyFont="1" applyNumberFormat="1" applyFill="1" applyProtection="1">
      <alignment horizontal="right"/>
    </xf>
    <xf xxid="127" numFmtId="226" fontId="38" fillId="2" borderId="0" xfId="0" applyAlignment="1" applyBorder="1" applyFont="1" applyNumberFormat="1" applyFill="1" applyProtection="1">
      <alignment horizontal="right"/>
    </xf>
    <xf xxid="128" numFmtId="0" fontId="36" fillId="2" borderId="0" xfId="0" applyAlignment="1" applyBorder="1" applyFont="1" applyNumberFormat="1" applyFill="1" applyProtection="1">
      <alignment horizontal="left" indent="1"/>
    </xf>
    <xf xxid="129" numFmtId="0" fontId="37" fillId="2" borderId="0" xfId="0" applyAlignment="1" applyBorder="1" applyFont="1" applyNumberFormat="1" applyFill="1" applyProtection="1">
      <alignment horizontal="left" indent="1"/>
    </xf>
    <xf xxid="130" numFmtId="0" fontId="16" fillId="2" borderId="11" xfId="0" applyAlignment="1" applyBorder="1" applyFont="1" applyNumberFormat="1" applyFill="1" applyProtection="1">
      <alignment horizontal="left" indent="1"/>
    </xf>
    <xf xxid="131" numFmtId="0" fontId="39" fillId="2" borderId="0" xfId="0" applyAlignment="1" applyBorder="1" applyFont="1" applyNumberFormat="1" applyFill="1" applyProtection="1">
      <alignment horizontal="center"/>
    </xf>
    <xf xxid="132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33"/>
  </sheetPr>
  <dimension ref="A1:I32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5.625" style="2" customWidth="1"/>
    <col min="2" max="2" width="4.125" style="2" customWidth="1"/>
    <col min="3" max="3" width="14.125" style="2" customWidth="1"/>
    <col min="4" max="4" width="13.125" style="2" customWidth="1"/>
    <col min="5" max="5" width="14.125" style="2" customWidth="1"/>
    <col min="6" max="6" width="13.125" style="2" customWidth="1"/>
    <col min="7" max="7" width="14.125" style="2" customWidth="1"/>
    <col min="8" max="8" width="13.125" style="2" customWidth="1"/>
    <col min="9" max="9" width="14.125" style="2" customWidth="1"/>
    <col min="10" max="256" width="9" style="2" customWidth="1"/>
  </cols>
  <sheetData>
    <row r="1" spans="1:9" s="1" customFormat="1" ht="22.5" customHeight="1">
      <c r="A1" s="68" t="s">
        <v>6</v>
      </c>
      <c r="B1" s="41"/>
      <c r="C1" s="42"/>
      <c r="D1" s="42"/>
      <c r="E1" s="42"/>
      <c r="F1" s="42"/>
      <c r="G1" s="42"/>
      <c r="H1" s="42"/>
      <c r="I1" s="42"/>
    </row>
    <row r="2" spans="1:9" ht="18" customHeight="1">
      <c r="A2" s="1"/>
      <c r="B2" s="1"/>
      <c r="C2" s="1"/>
      <c r="D2" s="1"/>
      <c r="E2" s="1"/>
      <c r="F2" s="1"/>
      <c r="G2" s="1"/>
      <c r="H2" s="1"/>
      <c r="I2" s="1"/>
    </row>
    <row r="3" spans="1:9" ht="15.95" customHeight="1">
      <c r="A3" s="9"/>
      <c r="B3" s="9"/>
      <c r="C3" s="9"/>
      <c r="D3" s="9"/>
      <c r="E3" s="9"/>
      <c r="F3" s="9"/>
      <c r="G3" s="45" t="s">
        <v>5</v>
      </c>
      <c r="H3" s="45"/>
      <c r="I3" s="45"/>
    </row>
    <row r="4" spans="1:9" s="3" customFormat="1" ht="17.1" customHeight="1">
      <c r="A4" s="35" t="s">
        <v>9</v>
      </c>
      <c r="B4" s="36"/>
      <c r="C4" s="43" t="s">
        <v>11</v>
      </c>
      <c r="D4" s="46"/>
      <c r="E4" s="46"/>
      <c r="F4" s="46"/>
      <c r="G4" s="46"/>
      <c r="H4" s="46"/>
      <c r="I4" s="47" t="s">
        <v>12</v>
      </c>
    </row>
    <row r="5" spans="1:9" s="3" customFormat="1" ht="17.1" customHeight="1">
      <c r="A5" s="37"/>
      <c r="B5" s="38"/>
      <c r="C5" s="43" t="s">
        <v>0</v>
      </c>
      <c r="D5" s="44"/>
      <c r="E5" s="43" t="s">
        <v>1</v>
      </c>
      <c r="F5" s="44"/>
      <c r="G5" s="43" t="s">
        <v>4</v>
      </c>
      <c r="H5" s="46"/>
      <c r="I5" s="48"/>
    </row>
    <row r="6" spans="1:9" s="3" customFormat="1" ht="24" customHeight="1">
      <c r="A6" s="37"/>
      <c r="B6" s="38"/>
      <c r="C6" s="28" t="s">
        <v>2</v>
      </c>
      <c r="D6" s="26" t="s">
        <v>3</v>
      </c>
      <c r="E6" s="28" t="s">
        <v>2</v>
      </c>
      <c r="F6" s="26" t="s">
        <v>3</v>
      </c>
      <c r="G6" s="28" t="s">
        <v>2</v>
      </c>
      <c r="H6" s="32" t="s">
        <v>3</v>
      </c>
      <c r="I6" s="48"/>
    </row>
    <row r="7" spans="1:9" s="3" customFormat="1" ht="24" customHeight="1">
      <c r="A7" s="39"/>
      <c r="B7" s="40"/>
      <c r="C7" s="29"/>
      <c r="D7" s="27"/>
      <c r="E7" s="29"/>
      <c r="F7" s="27"/>
      <c r="G7" s="29"/>
      <c r="H7" s="33"/>
      <c r="I7" s="49"/>
    </row>
    <row r="8" spans="1:9" s="4" customFormat="1" ht="3" customHeight="1">
      <c r="A8" s="4"/>
      <c r="B8" s="20"/>
      <c r="C8" s="10"/>
      <c r="D8" s="11"/>
      <c r="E8" s="12"/>
      <c r="F8" s="11"/>
      <c r="G8" s="13"/>
      <c r="H8" s="11"/>
      <c r="I8" s="11"/>
    </row>
    <row r="9" spans="1:9" s="4" customFormat="1" ht="14.8" customHeight="1">
      <c r="A9" s="65" t="s">
        <v>15</v>
      </c>
      <c r="B9" s="66"/>
      <c r="C9" s="57">
        <v>1773</v>
      </c>
      <c r="D9" s="61">
        <v>9.3</v>
      </c>
      <c r="E9" s="59">
        <v>660</v>
      </c>
      <c r="F9" s="61">
        <v>3.5</v>
      </c>
      <c r="G9" s="59">
        <v>1113</v>
      </c>
      <c r="H9" s="61">
        <v>5.8</v>
      </c>
      <c r="I9" s="59">
        <v>19070</v>
      </c>
    </row>
    <row r="10" spans="1:9" s="4" customFormat="1" ht="14.8" customHeight="1">
      <c r="A10" s="65" t="s">
        <v>16</v>
      </c>
      <c r="B10" s="66"/>
      <c r="C10" s="57">
        <v>2080</v>
      </c>
      <c r="D10" s="61">
        <v>11</v>
      </c>
      <c r="E10" s="59">
        <v>940</v>
      </c>
      <c r="F10" s="61">
        <v>5</v>
      </c>
      <c r="G10" s="59">
        <v>1140</v>
      </c>
      <c r="H10" s="61">
        <v>6</v>
      </c>
      <c r="I10" s="59">
        <v>18970</v>
      </c>
    </row>
    <row r="11" spans="1:9" s="4" customFormat="1" ht="14.8" customHeight="1">
      <c r="A11" s="65" t="s">
        <v>17</v>
      </c>
      <c r="B11" s="66"/>
      <c r="C11" s="57">
        <v>1939</v>
      </c>
      <c r="D11" s="61">
        <v>10.4</v>
      </c>
      <c r="E11" s="59">
        <v>770</v>
      </c>
      <c r="F11" s="61">
        <v>4.1</v>
      </c>
      <c r="G11" s="59">
        <v>1169</v>
      </c>
      <c r="H11" s="61">
        <v>6.3</v>
      </c>
      <c r="I11" s="59">
        <v>18609</v>
      </c>
    </row>
    <row r="12" spans="1:9" s="4" customFormat="1" ht="14.8" customHeight="1">
      <c r="A12" s="65" t="s">
        <v>18</v>
      </c>
      <c r="B12" s="66"/>
      <c r="C12" s="57">
        <v>1786</v>
      </c>
      <c r="D12" s="61">
        <v>9.6</v>
      </c>
      <c r="E12" s="59">
        <v>640</v>
      </c>
      <c r="F12" s="61">
        <v>3.4</v>
      </c>
      <c r="G12" s="59">
        <v>1146</v>
      </c>
      <c r="H12" s="61">
        <v>6.2</v>
      </c>
      <c r="I12" s="59">
        <v>18569</v>
      </c>
    </row>
    <row r="13" spans="1:9" s="4" customFormat="1" ht="14.8" customHeight="1">
      <c r="A13" s="65" t="s">
        <v>19</v>
      </c>
      <c r="B13" s="66"/>
      <c r="C13" s="57">
        <v>1773</v>
      </c>
      <c r="D13" s="61">
        <v>9.3</v>
      </c>
      <c r="E13" s="59">
        <v>660</v>
      </c>
      <c r="F13" s="61">
        <v>3.5</v>
      </c>
      <c r="G13" s="59">
        <v>1113</v>
      </c>
      <c r="H13" s="61">
        <v>5.8</v>
      </c>
      <c r="I13" s="59">
        <v>19044</v>
      </c>
    </row>
    <row r="14" spans="1:9" s="4" customFormat="1" ht="29.65" customHeight="1">
      <c r="A14" s="65" t="s">
        <v>20</v>
      </c>
      <c r="B14" s="66"/>
      <c r="C14" s="57">
        <v>1858</v>
      </c>
      <c r="D14" s="61">
        <v>9.5</v>
      </c>
      <c r="E14" s="59">
        <v>730</v>
      </c>
      <c r="F14" s="61">
        <v>3.7</v>
      </c>
      <c r="G14" s="59">
        <v>1128</v>
      </c>
      <c r="H14" s="61">
        <v>5.8</v>
      </c>
      <c r="I14" s="59">
        <v>19516</v>
      </c>
    </row>
    <row r="15" spans="1:9" s="4" customFormat="1" ht="14.8" customHeight="1">
      <c r="A15" s="65" t="s">
        <v>21</v>
      </c>
      <c r="B15" s="66"/>
      <c r="C15" s="57">
        <v>1758</v>
      </c>
      <c r="D15" s="61">
        <v>9</v>
      </c>
      <c r="E15" s="59">
        <v>743</v>
      </c>
      <c r="F15" s="61">
        <v>3.8</v>
      </c>
      <c r="G15" s="59">
        <v>1015</v>
      </c>
      <c r="H15" s="61">
        <v>5.2</v>
      </c>
      <c r="I15" s="59">
        <v>19580</v>
      </c>
    </row>
    <row r="16" spans="1:9" s="4" customFormat="1" ht="14.8" customHeight="1">
      <c r="A16" s="65" t="s">
        <v>22</v>
      </c>
      <c r="B16" s="66"/>
      <c r="C16" s="57">
        <v>1796</v>
      </c>
      <c r="D16" s="61">
        <v>8.9</v>
      </c>
      <c r="E16" s="59">
        <v>792</v>
      </c>
      <c r="F16" s="61">
        <v>3.9</v>
      </c>
      <c r="G16" s="59">
        <v>1004</v>
      </c>
      <c r="H16" s="61">
        <v>5</v>
      </c>
      <c r="I16" s="59">
        <v>20087</v>
      </c>
    </row>
    <row r="17" spans="1:9" s="4" customFormat="1" ht="14.8" customHeight="1">
      <c r="A17" s="65" t="s">
        <v>23</v>
      </c>
      <c r="B17" s="66"/>
      <c r="C17" s="57">
        <v>1863</v>
      </c>
      <c r="D17" s="61">
        <v>9</v>
      </c>
      <c r="E17" s="59">
        <v>885</v>
      </c>
      <c r="F17" s="61">
        <v>4.3</v>
      </c>
      <c r="G17" s="59">
        <v>978</v>
      </c>
      <c r="H17" s="61">
        <v>4.7</v>
      </c>
      <c r="I17" s="59">
        <v>20688</v>
      </c>
    </row>
    <row r="18" spans="1:9" s="4" customFormat="1" ht="14.8" customHeight="1">
      <c r="A18" s="65" t="s">
        <v>24</v>
      </c>
      <c r="B18" s="66"/>
      <c r="C18" s="57">
        <v>1800</v>
      </c>
      <c r="D18" s="61">
        <v>7.4</v>
      </c>
      <c r="E18" s="59">
        <v>850</v>
      </c>
      <c r="F18" s="61">
        <v>3.5</v>
      </c>
      <c r="G18" s="59">
        <v>950</v>
      </c>
      <c r="H18" s="61">
        <v>3.9</v>
      </c>
      <c r="I18" s="59">
        <v>24457</v>
      </c>
    </row>
    <row r="19" spans="1:9" s="4" customFormat="1" ht="29.65" customHeight="1">
      <c r="A19" s="65" t="s">
        <v>25</v>
      </c>
      <c r="B19" s="66"/>
      <c r="C19" s="57">
        <v>2078</v>
      </c>
      <c r="D19" s="61">
        <v>8.2</v>
      </c>
      <c r="E19" s="59">
        <v>1200</v>
      </c>
      <c r="F19" s="61">
        <v>4.7</v>
      </c>
      <c r="G19" s="59">
        <v>878</v>
      </c>
      <c r="H19" s="61">
        <v>3.5</v>
      </c>
      <c r="I19" s="59">
        <v>25292</v>
      </c>
    </row>
    <row r="20" spans="1:9" s="4" customFormat="1" ht="14.8" customHeight="1">
      <c r="A20" s="65" t="s">
        <v>26</v>
      </c>
      <c r="B20" s="66"/>
      <c r="C20" s="57">
        <v>2326</v>
      </c>
      <c r="D20" s="61">
        <v>8.8</v>
      </c>
      <c r="E20" s="59">
        <v>1500</v>
      </c>
      <c r="F20" s="61">
        <v>5.7</v>
      </c>
      <c r="G20" s="59">
        <v>826</v>
      </c>
      <c r="H20" s="61">
        <v>3.1</v>
      </c>
      <c r="I20" s="59">
        <v>26442</v>
      </c>
    </row>
    <row r="21" spans="1:9" s="4" customFormat="1" ht="14.8" customHeight="1">
      <c r="A21" s="65" t="s">
        <v>27</v>
      </c>
      <c r="B21" s="66"/>
      <c r="C21" s="57">
        <v>2089</v>
      </c>
      <c r="D21" s="61">
        <v>6.7</v>
      </c>
      <c r="E21" s="59">
        <v>1260</v>
      </c>
      <c r="F21" s="61">
        <v>4</v>
      </c>
      <c r="G21" s="59">
        <v>829</v>
      </c>
      <c r="H21" s="61">
        <v>2.6</v>
      </c>
      <c r="I21" s="59">
        <v>31319</v>
      </c>
    </row>
    <row r="22" spans="1:9" s="4" customFormat="1" ht="14.8" customHeight="1">
      <c r="A22" s="65" t="s">
        <v>28</v>
      </c>
      <c r="B22" s="66"/>
      <c r="C22" s="57">
        <v>2242</v>
      </c>
      <c r="D22" s="61">
        <v>7.4</v>
      </c>
      <c r="E22" s="59">
        <v>1358</v>
      </c>
      <c r="F22" s="61">
        <v>4.5</v>
      </c>
      <c r="G22" s="59">
        <v>884</v>
      </c>
      <c r="H22" s="61">
        <v>2.9</v>
      </c>
      <c r="I22" s="59">
        <v>30451</v>
      </c>
    </row>
    <row r="23" spans="1:9" s="4" customFormat="1" ht="14.8" customHeight="1">
      <c r="A23" s="65" t="s">
        <v>29</v>
      </c>
      <c r="B23" s="66"/>
      <c r="C23" s="57">
        <v>2260</v>
      </c>
      <c r="D23" s="61">
        <v>6.8</v>
      </c>
      <c r="E23" s="59">
        <v>1415</v>
      </c>
      <c r="F23" s="61">
        <v>4.2</v>
      </c>
      <c r="G23" s="59">
        <v>845</v>
      </c>
      <c r="H23" s="61">
        <v>2.5</v>
      </c>
      <c r="I23" s="59">
        <v>33323</v>
      </c>
    </row>
    <row r="24" spans="1:9" s="4" customFormat="1" ht="30" customHeight="1">
      <c r="A24" s="65" t="s">
        <v>7</v>
      </c>
      <c r="B24" s="66"/>
      <c r="C24" s="57">
        <v>2324</v>
      </c>
      <c r="D24" s="61">
        <v>7.1</v>
      </c>
      <c r="E24" s="59">
        <v>1265</v>
      </c>
      <c r="F24" s="61">
        <v>3.9</v>
      </c>
      <c r="G24" s="59">
        <v>1059</v>
      </c>
      <c r="H24" s="61">
        <v>3.2</v>
      </c>
      <c r="I24" s="59">
        <v>32673</v>
      </c>
    </row>
    <row r="25" spans="1:9" s="4" customFormat="1" ht="15" customHeight="1">
      <c r="A25" s="55" t="s">
        <v>8</v>
      </c>
      <c r="B25" s="23"/>
      <c r="C25" s="57">
        <v>1358</v>
      </c>
      <c r="D25" s="61">
        <v>4.2</v>
      </c>
      <c r="E25" s="59">
        <v>865</v>
      </c>
      <c r="F25" s="61">
        <v>2.6</v>
      </c>
      <c r="G25" s="59">
        <v>493</v>
      </c>
      <c r="H25" s="61">
        <v>1.5</v>
      </c>
      <c r="I25" s="63">
        <v>0</v>
      </c>
    </row>
    <row r="26" spans="1:9" s="4" customFormat="1" ht="3" customHeight="1">
      <c r="A26" s="19"/>
      <c r="B26" s="5"/>
      <c r="C26" s="16"/>
      <c r="D26" s="8"/>
      <c r="E26" s="17"/>
      <c r="F26" s="8"/>
      <c r="G26" s="17"/>
      <c r="H26" s="8"/>
      <c r="I26" s="8"/>
    </row>
    <row r="27" spans="1:9" s="4" customFormat="1" ht="14.1" customHeight="1">
      <c r="A27" s="30" t="s">
        <v>10</v>
      </c>
      <c r="B27" s="30"/>
      <c r="C27" s="31"/>
      <c r="D27" s="31"/>
      <c r="E27" s="31"/>
      <c r="F27" s="31"/>
      <c r="G27" s="31"/>
      <c r="H27" s="31"/>
      <c r="I27" s="31"/>
    </row>
    <row r="28" spans="1:9" s="6" customFormat="1" ht="39.95" customHeight="1">
      <c r="A28" s="24" t="str">
        <f>SUBSTITUTE(A31,CHAR(10),CHAR(10)&amp;"　　　")</f>
        <v>說　　明：1.113年（含）以前為決算審定數，114年為決算數。
　　　       2.債務還本數不含中央政府債務基金編列之償還數。
　　　       3.歲出不含債務還本。</v>
      </c>
      <c r="B28" s="24"/>
      <c r="C28" s="25"/>
      <c r="D28" s="25"/>
      <c r="E28" s="25"/>
      <c r="F28" s="25"/>
      <c r="G28" s="25"/>
      <c r="H28" s="25"/>
      <c r="I28" s="25"/>
    </row>
    <row r="29" spans="1:9" ht="14.1" customHeight="1">
      <c r="A29" s="34" t="str">
        <f>IF(LEN(A32)&gt;5,SUBSTITUTE(A32,CHAR(10),CHAR(10)&amp;"　　　")," ")</f>
        <v> </v>
      </c>
      <c r="B29" s="34"/>
      <c r="C29"/>
      <c r="D29"/>
      <c r="E29"/>
      <c r="F29"/>
      <c r="G29"/>
      <c r="H29"/>
      <c r="I29"/>
    </row>
    <row r="31" spans="1:2" hidden="1">
      <c r="A31" s="53" t="s">
        <v>13</v>
      </c>
      <c r="B31" s="4"/>
    </row>
    <row r="32" spans="1:2" hidden="1">
      <c r="A32" s="4" t="s">
        <v>14</v>
      </c>
      <c r="B32" s="4"/>
    </row>
  </sheetData>
  <mergeCells count="17">
    <mergeCell ref="A29:I29"/>
    <mergeCell ref="A4:B7"/>
    <mergeCell ref="A1:I1"/>
    <mergeCell ref="E5:F5"/>
    <mergeCell ref="C5:D5"/>
    <mergeCell ref="G3:I3"/>
    <mergeCell ref="G5:H5"/>
    <mergeCell ref="C4:H4"/>
    <mergeCell ref="I4:I7"/>
    <mergeCell ref="C6:C7"/>
    <mergeCell ref="A28:I28"/>
    <mergeCell ref="F6:F7"/>
    <mergeCell ref="D6:D7"/>
    <mergeCell ref="E6:E7"/>
    <mergeCell ref="G6:G7"/>
    <mergeCell ref="A27:I27"/>
    <mergeCell ref="H6:H7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2022-11-01T06:21:49Z</dcterms:modified>
  <dc:subject/>
  <cp:lastPrinted>2022-11-01T04:03:11Z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