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" sheetId="1" r:id="rId1"/>
  </sheets>
  <definedNames>
    <definedName name="D">'#REF'!$C$40:$R$40</definedName>
    <definedName name="E">'#REF'!$C$17:$Q$19</definedName>
    <definedName name="E1_">'#REF'!$C$22:$Q$24</definedName>
    <definedName name="F">'#REF'!$C$33:$R$34</definedName>
    <definedName name="Print_Area" localSheetId="0">'表'!$A$1:$K$32</definedName>
    <definedName name="R_">'#REF'!$C$7:$Q$13</definedName>
  </definedNames>
  <calcPr fullPrecision="1" calcMode="auto" calcId="125725"/>
</workbook>
</file>

<file path=xl/sharedStrings.xml><?xml version="1.0" encoding="utf-8"?>
<sst xmlns="http://schemas.openxmlformats.org/spreadsheetml/2006/main" uniqueCount="38">
  <si>
    <t>表3-10　契稅實徵淨額－按地區別分</t>
  </si>
  <si>
    <t xml:space="preserve"> 115年 6月</t>
  </si>
  <si>
    <t>地　　　區　　　別</t>
  </si>
  <si>
    <t>說　　明：</t>
  </si>
  <si>
    <t>本    月
實徵淨額</t>
  </si>
  <si>
    <t>本年度累計
實徵淨額</t>
  </si>
  <si>
    <t>累計分配
預算數</t>
  </si>
  <si>
    <t>本年度
預算數</t>
  </si>
  <si>
    <t>較上年同月
增減數</t>
  </si>
  <si>
    <t>較上年同月
增減率</t>
  </si>
  <si>
    <t>較上年同期
增減數</t>
  </si>
  <si>
    <t>較上年同期
增減率</t>
  </si>
  <si>
    <t>占累計分配
預算數比率</t>
  </si>
  <si>
    <t>占本年度
預算數比率</t>
  </si>
  <si>
    <t xml:space="preserve">  單位：千元；％</t>
  </si>
  <si>
    <t>合　　　　計</t>
  </si>
  <si>
    <t>　新　 北　 市</t>
  </si>
  <si>
    <t>　臺　 北　 市</t>
  </si>
  <si>
    <t>　桃　 園　 市</t>
  </si>
  <si>
    <t>　臺　 中　 市</t>
  </si>
  <si>
    <t>　臺　 南　 市</t>
  </si>
  <si>
    <t>　高　 雄　 市</t>
  </si>
  <si>
    <t>　宜　 蘭　 縣</t>
  </si>
  <si>
    <t>　新　 竹　 縣</t>
  </si>
  <si>
    <t>　苗　 栗　 縣</t>
  </si>
  <si>
    <t>　彰　 化　 縣</t>
  </si>
  <si>
    <t>　南　 投　 縣</t>
  </si>
  <si>
    <t>　雲　 林　 縣</t>
  </si>
  <si>
    <t>　嘉　 義　 縣</t>
  </si>
  <si>
    <t>　屏　 東　 縣</t>
  </si>
  <si>
    <t>　臺　 東　 縣</t>
  </si>
  <si>
    <t>　花　 蓮　 縣</t>
  </si>
  <si>
    <t>　澎　 湖　 縣</t>
  </si>
  <si>
    <t>　基　 隆　 市</t>
  </si>
  <si>
    <t>　新　 竹　 市</t>
  </si>
  <si>
    <t>　嘉　 義　 市</t>
  </si>
  <si>
    <t>　金　 門　 縣</t>
  </si>
  <si>
    <t>　連　 江　 縣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</si>
</sst>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61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_(&quot;$&quot;* #,##0_);_(&quot;$&quot;* \(#,##0\);_(&quot;$&quot;* &quot;-&quot;_);_(@_)"/>
    <numFmt numFmtId="173" formatCode="_(* #,##0_);_(* \(#,##0\);_(* &quot;-&quot;_);_(@_)"/>
    <numFmt numFmtId="174" formatCode="_(&quot;$&quot;* #,##0.00_);_(&quot;$&quot;* \(#,##0.00\);_(&quot;$&quot;* &quot;-&quot;??_);_(@_)"/>
    <numFmt numFmtId="175" formatCode="_(* #,##0.00_);_(* \(#,##0.00\);_(* &quot;-&quot;??_);_(@_)"/>
    <numFmt numFmtId="176" formatCode="#,##0.0_)"/>
    <numFmt numFmtId="177" formatCode="#,##0_)"/>
    <numFmt numFmtId="178" formatCode="#,##0.00_)"/>
    <numFmt numFmtId="179" formatCode="#,##0,"/>
    <numFmt numFmtId="180" formatCode="#,##0_ "/>
    <numFmt numFmtId="181" formatCode="#,##0.00_ "/>
    <numFmt numFmtId="182" formatCode="#,##0.0_ "/>
    <numFmt numFmtId="183" formatCode="#,##0;\-#,##0;&quot;－&quot;"/>
    <numFmt numFmtId="184" formatCode="#,##0.00;\-#,##0.00;&quot;－&quot;"/>
    <numFmt numFmtId="185" formatCode="#\ ##0.0_-;\-#\ ##0.0_-;_-0.0_-;_-@_ "/>
    <numFmt numFmtId="186" formatCode="0.0_ "/>
    <numFmt numFmtId="187" formatCode="&quot;&quot;\ #,##0.0_-;&quot;&quot;\ \-#,##0.0_-"/>
    <numFmt numFmtId="188" formatCode="&quot;&quot;\ #,##0.0_-;&quot;&quot;\ \-#,##0.0_-"/>
    <numFmt numFmtId="189" formatCode="#,##0.0_-;\-#,##0.0_-"/>
    <numFmt numFmtId="190" formatCode="###0.00"/>
    <numFmt numFmtId="191" formatCode="_-* #,##0_-;\-* #,##0_-;_-* &quot;-&quot;??_-;_-@_-"/>
    <numFmt numFmtId="192" formatCode="#,##0\ "/>
    <numFmt numFmtId="193" formatCode="#,###,;\-#,###,;\ \-"/>
    <numFmt numFmtId="194" formatCode="#\ ###\ ###.0"/>
    <numFmt numFmtId="195" formatCode="General_)"/>
    <numFmt numFmtId="196" formatCode="#,##0.0_);[Red]\(#,##0.0\)"/>
    <numFmt numFmtId="197" formatCode="0.0%"/>
    <numFmt numFmtId="198" formatCode="#,##0_);[Red]\(#,##0\)"/>
    <numFmt numFmtId="199" formatCode="_-* #,##0.0_-;\-* #,##0.0_-;_-* &quot;-&quot;??_-;_-@_-"/>
    <numFmt numFmtId="200" formatCode="#,##0.00_);[Red]\(#,##0.00\)"/>
    <numFmt numFmtId="201" formatCode="##,###;\-##,###;\ \-"/>
    <numFmt numFmtId="202" formatCode="##,#00;\-##,#00;\ \-"/>
    <numFmt numFmtId="203" formatCode="##,#0_;\-#,##0_;\-"/>
    <numFmt numFmtId="204" formatCode="#,##0;\-#,##0;\-"/>
    <numFmt numFmtId="205" formatCode="#,##0\ ;\-#,##0\ ;\-\ "/>
    <numFmt numFmtId="206" formatCode="0.0%\ "/>
    <numFmt numFmtId="207" formatCode="#,##0\ ;\-#,##0\ ;\-\ \ "/>
    <numFmt numFmtId="208" formatCode="&quot;&quot;\ #\ ##0.0_-;&quot;&quot;\ \-#,##0.0_-"/>
    <numFmt numFmtId="209" formatCode="&quot;&quot;\ #,##0.0_-;&quot;&quot;\ \-#,##0.0_-"/>
    <numFmt numFmtId="210" formatCode="#,##0.0_-;\-#,##0.0_-;...\-"/>
    <numFmt numFmtId="211" formatCode="#,##0.0_-;\-#,##0.0_-;..._-"/>
    <numFmt numFmtId="212" formatCode="#,##0_-;\-#,##0_-;..._-"/>
    <numFmt numFmtId="213" formatCode="#,##0.00;\-#,##0.0;&quot;－&quot;"/>
    <numFmt numFmtId="214" formatCode="0.0"/>
    <numFmt numFmtId="215" formatCode="#,###,##0"/>
    <numFmt numFmtId="216" formatCode="#,##0.0"/>
    <numFmt numFmtId="217" formatCode="#,###,##0;\-#,###,##0;&quot;       －&quot;"/>
    <numFmt numFmtId="218" formatCode="#,##0.0;\-#,##0.0;&quot;     －&quot;"/>
    <numFmt numFmtId="219" formatCode="\-#,###,##0"/>
    <numFmt numFmtId="220" formatCode="\-###0.0"/>
    <numFmt numFmtId="221" formatCode="###,###,##0.0;\-###,###,##0.0;&quot;           －&quot;"/>
    <numFmt numFmtId="222" formatCode="###,###,##0"/>
    <numFmt numFmtId="223" formatCode="###,###,##0;\-###,###,##0;&quot;         －&quot;"/>
    <numFmt numFmtId="224" formatCode="#,###,###,##0"/>
  </numFmts>
  <fonts count="63">
    <font>
      <sz val="12"/>
      <name val="細明體"/>
      <charset val="136"/>
    </font>
    <font>
      <b/>
      <sz val="12"/>
      <name val="細明體"/>
      <charset val="136"/>
    </font>
    <font>
      <i/>
      <sz val="12"/>
      <name val="細明體"/>
      <charset val="136"/>
    </font>
    <font>
      <b/>
      <i/>
      <sz val="12"/>
      <name val="細明體"/>
      <charset val="136"/>
    </font>
    <font>
      <sz val="12"/>
      <name val="細明體"/>
      <charset val="136"/>
    </font>
    <font>
      <sz val="9"/>
      <name val="細明體"/>
      <charset val="136"/>
    </font>
    <font>
      <sz val="16"/>
      <name val="標楷體"/>
      <charset val="136"/>
    </font>
    <font>
      <sz val="12"/>
      <name val="標楷體"/>
      <charset val="136"/>
    </font>
    <font>
      <sz val="10"/>
      <name val="標楷體"/>
      <charset val="136"/>
    </font>
    <font>
      <sz val="11"/>
      <name val="標楷體"/>
      <charset val="136"/>
    </font>
    <font>
      <sz val="12"/>
      <name val="新細明體"/>
      <charset val="136"/>
    </font>
    <font>
      <sz val="9"/>
      <name val="新細明體"/>
      <charset val="136"/>
    </font>
    <font>
      <sz val="7.5"/>
      <name val="Century Schoolbook"/>
      <charset val="0"/>
    </font>
    <font>
      <u val="single"/>
      <sz val="12"/>
      <name val="新細明體"/>
      <charset val="136"/>
      <color indexed="12"/>
    </font>
    <font>
      <sz val="11"/>
      <name val="Times New Roman"/>
      <charset val="0"/>
    </font>
    <font>
      <sz val="10"/>
      <name val="新細明體"/>
      <charset val="136"/>
    </font>
    <font>
      <sz val="15"/>
      <name val="Times New Roman"/>
      <charset val="0"/>
    </font>
    <font>
      <sz val="12"/>
      <name val="Times New Roman"/>
      <charset val="0"/>
    </font>
    <font>
      <u val="single"/>
      <sz val="12"/>
      <name val="細明體"/>
      <charset val="136"/>
      <color indexed="36"/>
    </font>
    <font>
      <sz val="12"/>
      <name val="新細明體"/>
      <charset val="136"/>
      <color indexed="17"/>
    </font>
    <font>
      <sz val="12"/>
      <name val="新細明體"/>
      <charset val="136"/>
      <color indexed="20"/>
    </font>
    <font>
      <sz val="12"/>
      <name val="新細明體"/>
      <charset val="136"/>
      <color indexed="62"/>
    </font>
    <font>
      <b/>
      <sz val="12"/>
      <name val="新細明體"/>
      <charset val="136"/>
      <color indexed="63"/>
    </font>
    <font>
      <sz val="12"/>
      <name val="新細明體"/>
      <charset val="136"/>
      <color indexed="10"/>
    </font>
    <font>
      <b/>
      <sz val="12"/>
      <name val="新細明體"/>
      <charset val="136"/>
      <color indexed="9"/>
    </font>
    <font>
      <i/>
      <sz val="12"/>
      <name val="新細明體"/>
      <charset val="136"/>
      <color indexed="23"/>
    </font>
    <font>
      <b/>
      <sz val="12"/>
      <name val="新細明體"/>
      <charset val="136"/>
      <color indexed="8"/>
    </font>
    <font>
      <sz val="12"/>
      <name val="新細明體"/>
      <charset val="136"/>
      <color indexed="9"/>
    </font>
    <font>
      <sz val="12"/>
      <name val="新細明體"/>
      <charset val="136"/>
      <color indexed="8"/>
    </font>
    <font>
      <sz val="12"/>
      <name val="新細明體"/>
      <charset val="136"/>
      <color indexed="60"/>
    </font>
    <font>
      <b/>
      <sz val="12"/>
      <name val="新細明體"/>
      <charset val="136"/>
      <color indexed="52"/>
    </font>
    <font>
      <sz val="12"/>
      <name val="新細明體"/>
      <charset val="136"/>
      <color indexed="52"/>
    </font>
    <font>
      <b/>
      <sz val="18"/>
      <name val="新細明體"/>
      <charset val="136"/>
      <color indexed="56"/>
    </font>
    <font>
      <b/>
      <sz val="15"/>
      <name val="新細明體"/>
      <charset val="136"/>
      <color indexed="56"/>
    </font>
    <font>
      <b/>
      <sz val="13"/>
      <name val="新細明體"/>
      <charset val="136"/>
      <color indexed="56"/>
    </font>
    <font>
      <b/>
      <sz val="11"/>
      <name val="新細明體"/>
      <charset val="136"/>
      <color indexed="56"/>
    </font>
    <font>
      <sz val="10"/>
      <name val="微軟正黑體"/>
      <charset val="136"/>
    </font>
    <font>
      <sz val="9"/>
      <name val="微軟正黑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微軟正黑體"/>
      <charset val="0"/>
    </font>
    <font>
      <sz val="9"/>
      <name val="微軟正黑體"/>
      <charset val="0"/>
    </font>
    <font>
      <sz val="11"/>
      <name val="微軟正黑體"/>
      <charset val="0"/>
    </font>
    <font>
      <sz val="10"/>
      <name val="微軟正黑體"/>
      <charset val="0"/>
    </font>
    <font>
      <sz val="10"/>
      <name val="Times New Roman"/>
      <charset val="136"/>
    </font>
    <font>
      <sz val="11"/>
      <name val="Times New Roman"/>
      <charset val="136"/>
    </font>
    <font>
      <sz val="15"/>
      <name val="微軟正黑體"/>
      <charset val="0"/>
    </font>
    <font>
      <sz val="13"/>
      <name val="微軟正黑體"/>
      <charset val="0"/>
    </font>
  </fonts>
  <fills count="56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C7CE"/>
        <bgColor indexed="65"/>
      </patternFill>
    </fill>
  </fills>
  <borders count="2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rgb="FF8001"/>
      </bottom>
      <diagonal/>
    </border>
    <border>
      <left/>
      <right/>
      <top/>
      <bottom style="double">
        <color indexed="52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indexed="30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38" fillId="3" borderId="0" applyAlignment="0" applyNumberFormat="0" applyProtection="0">
      <alignment vertical="center"/>
    </xf>
    <xf xxid="16" numFmtId="0" fontId="28" fillId="4" borderId="0" applyAlignment="0" applyNumberFormat="0" applyProtection="0">
      <alignment vertical="center"/>
    </xf>
    <xf xxid="17" numFmtId="0" fontId="38" fillId="5" borderId="0" applyAlignment="0" applyNumberFormat="0" applyProtection="0">
      <alignment vertical="center"/>
    </xf>
    <xf xxid="18" numFmtId="0" fontId="28" fillId="6" borderId="0" applyAlignment="0" applyNumberFormat="0" applyProtection="0">
      <alignment vertical="center"/>
    </xf>
    <xf xxid="19" numFmtId="0" fontId="38" fillId="7" borderId="0" applyAlignment="0" applyNumberFormat="0" applyProtection="0">
      <alignment vertical="center"/>
    </xf>
    <xf xxid="20" numFmtId="0" fontId="28" fillId="8" borderId="0" applyAlignment="0" applyNumberFormat="0" applyProtection="0">
      <alignment vertical="center"/>
    </xf>
    <xf xxid="21" numFmtId="0" fontId="38" fillId="9" borderId="0" applyAlignment="0" applyNumberFormat="0" applyProtection="0">
      <alignment vertical="center"/>
    </xf>
    <xf xxid="22" numFmtId="0" fontId="28" fillId="10" borderId="0" applyAlignment="0" applyNumberFormat="0" applyProtection="0">
      <alignment vertical="center"/>
    </xf>
    <xf xxid="23" numFmtId="0" fontId="38" fillId="11" borderId="0" applyAlignment="0" applyNumberFormat="0" applyProtection="0">
      <alignment vertical="center"/>
    </xf>
    <xf xxid="24" numFmtId="0" fontId="28" fillId="12" borderId="0" applyAlignment="0" applyNumberFormat="0" applyProtection="0">
      <alignment vertical="center"/>
    </xf>
    <xf xxid="25" numFmtId="0" fontId="38" fillId="13" borderId="0" applyAlignment="0" applyNumberFormat="0" applyProtection="0">
      <alignment vertical="center"/>
    </xf>
    <xf xxid="26" numFmtId="0" fontId="28" fillId="14" borderId="0" applyAlignment="0" applyNumberFormat="0" applyProtection="0">
      <alignment vertical="center"/>
    </xf>
    <xf xxid="27" numFmtId="0" fontId="38" fillId="15" borderId="0" applyAlignment="0" applyNumberFormat="0" applyProtection="0">
      <alignment vertical="center"/>
    </xf>
    <xf xxid="28" numFmtId="0" fontId="28" fillId="16" borderId="0" applyAlignment="0" applyNumberFormat="0" applyProtection="0">
      <alignment vertical="center"/>
    </xf>
    <xf xxid="29" numFmtId="0" fontId="38" fillId="17" borderId="0" applyAlignment="0" applyNumberFormat="0" applyProtection="0">
      <alignment vertical="center"/>
    </xf>
    <xf xxid="30" numFmtId="0" fontId="28" fillId="18" borderId="0" applyAlignment="0" applyNumberFormat="0" applyProtection="0">
      <alignment vertical="center"/>
    </xf>
    <xf xxid="31" numFmtId="0" fontId="38" fillId="19" borderId="0" applyAlignment="0" applyNumberFormat="0" applyProtection="0">
      <alignment vertical="center"/>
    </xf>
    <xf xxid="32" numFmtId="0" fontId="28" fillId="20" borderId="0" applyAlignment="0" applyNumberFormat="0" applyProtection="0">
      <alignment vertical="center"/>
    </xf>
    <xf xxid="33" numFmtId="0" fontId="38" fillId="21" borderId="0" applyAlignment="0" applyNumberFormat="0" applyProtection="0">
      <alignment vertical="center"/>
    </xf>
    <xf xxid="34" numFmtId="0" fontId="28" fillId="10" borderId="0" applyAlignment="0" applyNumberFormat="0" applyProtection="0">
      <alignment vertical="center"/>
    </xf>
    <xf xxid="35" numFmtId="0" fontId="38" fillId="22" borderId="0" applyAlignment="0" applyNumberFormat="0" applyProtection="0">
      <alignment vertical="center"/>
    </xf>
    <xf xxid="36" numFmtId="0" fontId="28" fillId="16" borderId="0" applyAlignment="0" applyNumberFormat="0" applyProtection="0">
      <alignment vertical="center"/>
    </xf>
    <xf xxid="37" numFmtId="0" fontId="38" fillId="23" borderId="0" applyAlignment="0" applyNumberFormat="0" applyProtection="0">
      <alignment vertical="center"/>
    </xf>
    <xf xxid="38" numFmtId="0" fontId="28" fillId="24" borderId="0" applyAlignment="0" applyNumberFormat="0" applyProtection="0">
      <alignment vertical="center"/>
    </xf>
    <xf xxid="39" numFmtId="0" fontId="39" fillId="25" borderId="0" applyAlignment="0" applyNumberFormat="0" applyProtection="0">
      <alignment vertical="center"/>
    </xf>
    <xf xxid="40" numFmtId="0" fontId="27" fillId="26" borderId="0" applyAlignment="0" applyNumberFormat="0" applyProtection="0">
      <alignment vertical="center"/>
    </xf>
    <xf xxid="41" numFmtId="0" fontId="39" fillId="27" borderId="0" applyAlignment="0" applyNumberFormat="0" applyProtection="0">
      <alignment vertical="center"/>
    </xf>
    <xf xxid="42" numFmtId="0" fontId="27" fillId="18" borderId="0" applyAlignment="0" applyNumberFormat="0" applyProtection="0">
      <alignment vertical="center"/>
    </xf>
    <xf xxid="43" numFmtId="0" fontId="39" fillId="28" borderId="0" applyAlignment="0" applyNumberFormat="0" applyProtection="0">
      <alignment vertical="center"/>
    </xf>
    <xf xxid="44" numFmtId="0" fontId="27" fillId="20" borderId="0" applyAlignment="0" applyNumberFormat="0" applyProtection="0">
      <alignment vertical="center"/>
    </xf>
    <xf xxid="45" numFmtId="0" fontId="39" fillId="29" borderId="0" applyAlignment="0" applyNumberFormat="0" applyProtection="0">
      <alignment vertical="center"/>
    </xf>
    <xf xxid="46" numFmtId="0" fontId="27" fillId="30" borderId="0" applyAlignment="0" applyNumberFormat="0" applyProtection="0">
      <alignment vertical="center"/>
    </xf>
    <xf xxid="47" numFmtId="0" fontId="39" fillId="31" borderId="0" applyAlignment="0" applyNumberFormat="0" applyProtection="0">
      <alignment vertical="center"/>
    </xf>
    <xf xxid="48" numFmtId="0" fontId="27" fillId="32" borderId="0" applyAlignment="0" applyNumberFormat="0" applyProtection="0">
      <alignment vertical="center"/>
    </xf>
    <xf xxid="49" numFmtId="0" fontId="39" fillId="33" borderId="0" applyAlignment="0" applyNumberFormat="0" applyProtection="0">
      <alignment vertical="center"/>
    </xf>
    <xf xxid="50" numFmtId="0" fontId="27" fillId="34" borderId="0" applyAlignment="0" applyNumberFormat="0" applyProtection="0">
      <alignment vertical="center"/>
    </xf>
    <xf xxid="51" numFmtId="185" fontId="12" fillId="2" borderId="0" applyProtection="0">
      <alignment horizontal="right" vertical="center"/>
    </xf>
    <xf xxid="52" numFmtId="0" fontId="10" fillId="2" borderId="0"/>
    <xf xxid="53" numFmtId="175" fontId="0" fillId="2" borderId="0" applyAlignment="0" applyFont="0" applyProtection="0"/>
    <xf xxid="54" numFmtId="173" fontId="0" fillId="2" borderId="0" applyAlignment="0" applyFont="0" applyProtection="0"/>
    <xf xxid="55" numFmtId="0" fontId="18" fillId="2" borderId="0" applyAlignment="0" applyNumberFormat="0" applyProtection="0">
      <alignment vertical="top"/>
    </xf>
    <xf xxid="56" numFmtId="0" fontId="40" fillId="35" borderId="0" applyAlignment="0" applyNumberFormat="0" applyProtection="0">
      <alignment vertical="center"/>
    </xf>
    <xf xxid="57" numFmtId="0" fontId="29" fillId="36" borderId="0" applyAlignment="0" applyNumberFormat="0" applyProtection="0">
      <alignment vertical="center"/>
    </xf>
    <xf xxid="58" numFmtId="0" fontId="41" fillId="2" borderId="1" applyAlignment="0" applyNumberFormat="0" applyProtection="0">
      <alignment vertical="center"/>
    </xf>
    <xf xxid="59" numFmtId="0" fontId="26" fillId="2" borderId="2" applyAlignment="0" applyNumberFormat="0" applyProtection="0">
      <alignment vertical="center"/>
    </xf>
    <xf xxid="60" numFmtId="0" fontId="42" fillId="37" borderId="0" applyAlignment="0" applyNumberFormat="0" applyProtection="0">
      <alignment vertical="center"/>
    </xf>
    <xf xxid="61" numFmtId="0" fontId="19" fillId="8" borderId="0" applyAlignment="0" applyNumberFormat="0" applyProtection="0">
      <alignment vertical="center"/>
    </xf>
    <xf xxid="62" numFmtId="9" fontId="0" fillId="2" borderId="0" applyAlignment="0" applyFont="0" applyProtection="0"/>
    <xf xxid="63" numFmtId="0" fontId="43" fillId="38" borderId="3" applyAlignment="0" applyNumberFormat="0" applyProtection="0">
      <alignment vertical="center"/>
    </xf>
    <xf xxid="64" numFmtId="0" fontId="30" fillId="39" borderId="4" applyAlignment="0" applyNumberFormat="0" applyProtection="0">
      <alignment vertical="center"/>
    </xf>
    <xf xxid="65" numFmtId="174" fontId="0" fillId="2" borderId="0" applyAlignment="0" applyFont="0" applyProtection="0"/>
    <xf xxid="66" numFmtId="172" fontId="0" fillId="2" borderId="0" applyAlignment="0" applyFont="0" applyProtection="0"/>
    <xf xxid="67" numFmtId="0" fontId="44" fillId="2" borderId="5" applyAlignment="0" applyNumberFormat="0" applyProtection="0">
      <alignment vertical="center"/>
    </xf>
    <xf xxid="68" numFmtId="0" fontId="31" fillId="2" borderId="6" applyAlignment="0" applyNumberFormat="0" applyProtection="0">
      <alignment vertical="center"/>
    </xf>
    <xf xxid="69" numFmtId="0" fontId="0" fillId="40" borderId="7" applyAlignment="0" applyFont="0" applyNumberFormat="0" applyProtection="0">
      <alignment vertical="center"/>
    </xf>
    <xf xxid="70" numFmtId="0" fontId="10" fillId="41" borderId="8" applyAlignment="0" applyFont="0" applyNumberFormat="0" applyProtection="0">
      <alignment vertical="center"/>
    </xf>
    <xf xxid="71" numFmtId="0" fontId="13" fillId="2" borderId="0" applyAlignment="0" applyNumberFormat="0" applyProtection="0">
      <alignment vertical="top"/>
    </xf>
    <xf xxid="72" numFmtId="0" fontId="45" fillId="2" borderId="0" applyAlignment="0" applyNumberFormat="0" applyProtection="0">
      <alignment vertical="center"/>
    </xf>
    <xf xxid="73" numFmtId="0" fontId="25" fillId="2" borderId="0" applyAlignment="0" applyNumberFormat="0" applyProtection="0">
      <alignment vertical="center"/>
    </xf>
    <xf xxid="74" numFmtId="0" fontId="39" fillId="42" borderId="0" applyAlignment="0" applyNumberFormat="0" applyProtection="0">
      <alignment vertical="center"/>
    </xf>
    <xf xxid="75" numFmtId="0" fontId="27" fillId="43" borderId="0" applyAlignment="0" applyNumberFormat="0" applyProtection="0">
      <alignment vertical="center"/>
    </xf>
    <xf xxid="76" numFmtId="0" fontId="39" fillId="44" borderId="0" applyAlignment="0" applyNumberFormat="0" applyProtection="0">
      <alignment vertical="center"/>
    </xf>
    <xf xxid="77" numFmtId="0" fontId="27" fillId="45" borderId="0" applyAlignment="0" applyNumberFormat="0" applyProtection="0">
      <alignment vertical="center"/>
    </xf>
    <xf xxid="78" numFmtId="0" fontId="39" fillId="46" borderId="0" applyAlignment="0" applyNumberFormat="0" applyProtection="0">
      <alignment vertical="center"/>
    </xf>
    <xf xxid="79" numFmtId="0" fontId="27" fillId="47" borderId="0" applyAlignment="0" applyNumberFormat="0" applyProtection="0">
      <alignment vertical="center"/>
    </xf>
    <xf xxid="80" numFmtId="0" fontId="39" fillId="48" borderId="0" applyAlignment="0" applyNumberFormat="0" applyProtection="0">
      <alignment vertical="center"/>
    </xf>
    <xf xxid="81" numFmtId="0" fontId="27" fillId="30" borderId="0" applyAlignment="0" applyNumberFormat="0" applyProtection="0">
      <alignment vertical="center"/>
    </xf>
    <xf xxid="82" numFmtId="0" fontId="39" fillId="49" borderId="0" applyAlignment="0" applyNumberFormat="0" applyProtection="0">
      <alignment vertical="center"/>
    </xf>
    <xf xxid="83" numFmtId="0" fontId="27" fillId="32" borderId="0" applyAlignment="0" applyNumberFormat="0" applyProtection="0">
      <alignment vertical="center"/>
    </xf>
    <xf xxid="84" numFmtId="0" fontId="39" fillId="50" borderId="0" applyAlignment="0" applyNumberFormat="0" applyProtection="0">
      <alignment vertical="center"/>
    </xf>
    <xf xxid="85" numFmtId="0" fontId="27" fillId="51" borderId="0" applyAlignment="0" applyNumberFormat="0" applyProtection="0">
      <alignment vertical="center"/>
    </xf>
    <xf xxid="86" numFmtId="0" fontId="46" fillId="2" borderId="0" applyAlignment="0" applyNumberFormat="0" applyProtection="0">
      <alignment vertical="center"/>
    </xf>
    <xf xxid="87" numFmtId="0" fontId="47" fillId="2" borderId="9" applyAlignment="0" applyNumberFormat="0" applyProtection="0">
      <alignment vertical="center"/>
    </xf>
    <xf xxid="88" numFmtId="0" fontId="33" fillId="2" borderId="10" applyAlignment="0" applyNumberFormat="0" applyProtection="0">
      <alignment vertical="center"/>
    </xf>
    <xf xxid="89" numFmtId="0" fontId="48" fillId="2" borderId="11" applyAlignment="0" applyNumberFormat="0" applyProtection="0">
      <alignment vertical="center"/>
    </xf>
    <xf xxid="90" numFmtId="0" fontId="34" fillId="2" borderId="12" applyAlignment="0" applyNumberFormat="0" applyProtection="0">
      <alignment vertical="center"/>
    </xf>
    <xf xxid="91" numFmtId="0" fontId="49" fillId="2" borderId="13" applyAlignment="0" applyNumberFormat="0" applyProtection="0">
      <alignment vertical="center"/>
    </xf>
    <xf xxid="92" numFmtId="0" fontId="35" fillId="2" borderId="14" applyAlignment="0" applyNumberFormat="0" applyProtection="0">
      <alignment vertical="center"/>
    </xf>
    <xf xxid="93" numFmtId="0" fontId="49" fillId="2" borderId="0" applyAlignment="0" applyNumberFormat="0" applyProtection="0">
      <alignment vertical="center"/>
    </xf>
    <xf xxid="94" numFmtId="0" fontId="35" fillId="2" borderId="0" applyAlignment="0" applyNumberFormat="0" applyProtection="0">
      <alignment vertical="center"/>
    </xf>
    <xf xxid="95" numFmtId="0" fontId="32" fillId="2" borderId="0" applyAlignment="0" applyNumberFormat="0" applyProtection="0">
      <alignment vertical="center"/>
    </xf>
    <xf xxid="96" numFmtId="0" fontId="50" fillId="52" borderId="3" applyAlignment="0" applyNumberFormat="0" applyProtection="0">
      <alignment vertical="center"/>
    </xf>
    <xf xxid="97" numFmtId="0" fontId="21" fillId="14" borderId="4" applyAlignment="0" applyNumberFormat="0" applyProtection="0">
      <alignment vertical="center"/>
    </xf>
    <xf xxid="98" numFmtId="0" fontId="51" fillId="38" borderId="15" applyAlignment="0" applyNumberFormat="0" applyProtection="0">
      <alignment vertical="center"/>
    </xf>
    <xf xxid="99" numFmtId="0" fontId="22" fillId="39" borderId="16" applyAlignment="0" applyNumberFormat="0" applyProtection="0">
      <alignment vertical="center"/>
    </xf>
    <xf xxid="100" numFmtId="0" fontId="52" fillId="53" borderId="17" applyAlignment="0" applyNumberFormat="0" applyProtection="0">
      <alignment vertical="center"/>
    </xf>
    <xf xxid="101" numFmtId="0" fontId="24" fillId="54" borderId="18" applyAlignment="0" applyNumberFormat="0" applyProtection="0">
      <alignment vertical="center"/>
    </xf>
    <xf xxid="102" numFmtId="0" fontId="53" fillId="55" borderId="0" applyAlignment="0" applyNumberFormat="0" applyProtection="0">
      <alignment vertical="center"/>
    </xf>
    <xf xxid="103" numFmtId="0" fontId="20" fillId="6" borderId="0" applyAlignment="0" applyNumberFormat="0" applyProtection="0">
      <alignment vertical="center"/>
    </xf>
    <xf xxid="104" numFmtId="0" fontId="54" fillId="2" borderId="0" applyAlignment="0" applyNumberFormat="0" applyProtection="0">
      <alignment vertical="center"/>
    </xf>
    <xf xxid="105" numFmtId="0" fontId="23" fillId="2" borderId="0" applyAlignment="0" applyNumberFormat="0" applyProtection="0">
      <alignment vertical="center"/>
    </xf>
  </cellStyleXfs>
  <cellXfs>
    <xf xxid="106" numFmtId="0" fontId="0" fillId="2" borderId="0" xfId="0" applyAlignment="1" applyBorder="1" applyFont="1" applyNumberFormat="1" applyFill="1" applyProtection="1"/>
    <xf xxid="107" numFmtId="0" fontId="7" fillId="2" borderId="0" xfId="52" applyAlignment="1" applyBorder="1" applyFont="1" applyNumberFormat="1" applyFill="1" applyProtection="1"/>
    <xf xxid="108" numFmtId="0" fontId="7" fillId="2" borderId="0" xfId="52" applyAlignment="1" applyBorder="1" applyFont="1" applyNumberFormat="1" applyFill="1" applyProtection="1">
      <alignment horizontal="center"/>
    </xf>
    <xf xxid="109" numFmtId="0" fontId="7" fillId="2" borderId="19" xfId="52" applyAlignment="1" applyBorder="1" applyFont="1" applyNumberFormat="1" applyFill="1" applyProtection="1">
      <alignment horizontal="center" vertical="center" wrapText="1"/>
    </xf>
    <xf xxid="110" numFmtId="0" fontId="8" fillId="2" borderId="0" xfId="52" applyAlignment="1" applyBorder="1" applyFont="1" applyNumberFormat="1" applyFill="1" applyProtection="1"/>
    <xf xxid="111" numFmtId="0" fontId="7" fillId="2" borderId="0" xfId="52" applyAlignment="1" applyBorder="1" applyFont="1" applyNumberFormat="1" applyFill="1" applyProtection="1">
      <alignment horizontal="center" vertical="center" wrapText="1"/>
    </xf>
    <xf xxid="112" numFmtId="0" fontId="7" fillId="2" borderId="0" xfId="52" applyAlignment="1" applyBorder="1" applyFont="1" applyNumberFormat="1" applyFill="1" applyProtection="1">
      <alignment wrapText="1"/>
    </xf>
    <xf xxid="113" numFmtId="0" fontId="7" fillId="2" borderId="0" xfId="52" applyAlignment="1" applyBorder="1" applyFont="1" applyNumberFormat="1" applyFill="1" applyProtection="1">
      <alignment vertical="center"/>
    </xf>
    <xf xxid="114" numFmtId="0" fontId="7" fillId="2" borderId="0" xfId="0" applyAlignment="1" applyBorder="1" applyFont="1" applyNumberFormat="1" applyFill="1" applyProtection="1">
      <alignment vertical="center"/>
    </xf>
    <xf xxid="115" numFmtId="0" fontId="7" fillId="2" borderId="20" xfId="52" applyAlignment="1" applyBorder="1" applyFont="1" applyNumberFormat="1" applyFill="1" applyProtection="1">
      <alignment horizontal="center"/>
    </xf>
    <xf xxid="116" numFmtId="0" fontId="14" fillId="2" borderId="0" xfId="52" applyAlignment="1" applyBorder="1" applyFont="1" applyNumberFormat="1" applyFill="1" applyProtection="1">
      <alignment horizontal="left" vertical="center" indent="1"/>
    </xf>
    <xf xxid="117" numFmtId="0" fontId="17" fillId="2" borderId="0" xfId="52" applyAlignment="1" applyBorder="1" applyFont="1" applyNumberFormat="1" applyFill="1" applyProtection="1">
      <alignment horizontal="left"/>
    </xf>
    <xf xxid="118" numFmtId="0" fontId="36" fillId="2" borderId="0" xfId="52" applyAlignment="1" applyBorder="1" applyFont="1" applyNumberFormat="1" applyFill="1" applyProtection="1">
      <alignment horizontal="right"/>
    </xf>
    <xf xxid="119" numFmtId="0" fontId="36" fillId="2" borderId="21" xfId="0" applyAlignment="1" applyBorder="1" applyFont="1" applyNumberFormat="1" applyFill="1" applyProtection="1">
      <alignment horizontal="center" vertical="center" wrapText="1"/>
    </xf>
    <xf xxid="120" numFmtId="180" fontId="36" fillId="2" borderId="22" xfId="0" applyAlignment="1" applyBorder="1" applyFont="1" applyNumberFormat="1" applyFill="1" applyProtection="1">
      <alignment horizontal="center" vertical="center" wrapText="1"/>
    </xf>
    <xf xxid="121" numFmtId="0" fontId="36" fillId="2" borderId="22" xfId="0" applyAlignment="1" applyBorder="1" applyFont="1" applyNumberFormat="1" applyFill="1" applyProtection="1">
      <alignment horizontal="center" vertical="center" wrapText="1"/>
    </xf>
    <xf xxid="122" numFmtId="0" fontId="36" fillId="2" borderId="23" xfId="0" applyAlignment="1" applyBorder="1" applyFont="1" applyNumberFormat="1" applyFill="1" applyProtection="1">
      <alignment horizontal="center" vertical="center" wrapText="1"/>
    </xf>
    <xf xxid="123" numFmtId="0" fontId="36" fillId="2" borderId="0" xfId="52" applyAlignment="1" applyBorder="1" applyFont="1" applyNumberFormat="1" applyFill="1" applyProtection="1">
      <alignment horizontal="center"/>
    </xf>
    <xf xxid="124" numFmtId="0" fontId="7" fillId="2" borderId="24" xfId="52" applyAlignment="1" applyBorder="1" applyFont="1" applyNumberFormat="1" applyFill="1" applyProtection="1">
      <alignment horizontal="center" vertical="center" wrapText="1"/>
    </xf>
    <xf xxid="125" numFmtId="215" fontId="15" fillId="2" borderId="25" xfId="52" applyAlignment="1" applyBorder="1" applyFont="1" applyNumberFormat="1" applyFill="1" applyProtection="1">
      <alignment horizontal="right" vertical="center"/>
    </xf>
    <xf xxid="126" numFmtId="215" fontId="15" fillId="2" borderId="0" xfId="52" applyAlignment="1" applyBorder="1" applyFont="1" applyNumberFormat="1" applyFill="1" applyProtection="1">
      <alignment horizontal="right" vertical="center"/>
    </xf>
    <xf xxid="127" numFmtId="216" fontId="15" fillId="2" borderId="0" xfId="52" applyAlignment="1" applyBorder="1" applyFont="1" applyNumberFormat="1" applyFill="1" applyProtection="1">
      <alignment horizontal="right" vertical="center"/>
    </xf>
    <xf xxid="128" numFmtId="180" fontId="7" fillId="2" borderId="26" xfId="52" applyAlignment="1" applyBorder="1" applyFont="1" applyNumberFormat="1" applyFill="1" applyProtection="1">
      <alignment horizontal="center"/>
    </xf>
    <xf xxid="129" numFmtId="180" fontId="7" fillId="2" borderId="20" xfId="52" applyAlignment="1" applyBorder="1" applyFont="1" applyNumberFormat="1" applyFill="1" applyProtection="1">
      <alignment horizontal="center"/>
    </xf>
    <xf xxid="130" numFmtId="197" fontId="7" fillId="2" borderId="20" xfId="52" applyAlignment="1" applyBorder="1" applyFont="1" applyNumberFormat="1" applyFill="1" applyProtection="1">
      <alignment horizontal="center"/>
    </xf>
    <xf xxid="131" numFmtId="180" fontId="36" fillId="2" borderId="21" xfId="0" applyAlignment="1" applyBorder="1" applyFont="1" applyNumberFormat="1" applyFill="1" applyProtection="1">
      <alignment horizontal="center" vertical="center" wrapText="1"/>
    </xf>
    <xf xxid="132" numFmtId="0" fontId="36" fillId="2" borderId="27" xfId="0" applyAlignment="1" applyBorder="1" applyFont="1" applyNumberFormat="1" applyFill="1" applyProtection="1">
      <alignment horizontal="center" vertical="center" wrapText="1"/>
    </xf>
    <xf xxid="133" numFmtId="0" fontId="36" fillId="2" borderId="28" xfId="0" applyAlignment="1" applyBorder="1" applyFont="1" applyNumberFormat="1" applyFill="1" applyProtection="1">
      <alignment horizontal="center" vertical="center" wrapText="1"/>
    </xf>
    <xf xxid="134" numFmtId="0" fontId="8" fillId="2" borderId="0" xfId="0" applyAlignment="1" applyBorder="1" applyFont="1" applyNumberFormat="1" applyFill="1" applyProtection="1">
      <alignment horizontal="center"/>
    </xf>
    <xf xxid="135" numFmtId="0" fontId="37" fillId="2" borderId="0" xfId="52" applyAlignment="1" applyBorder="1" applyFont="1" applyNumberFormat="1" applyFill="1" applyProtection="1">
      <alignment horizontal="left"/>
    </xf>
    <xf xxid="136" numFmtId="0" fontId="36" fillId="2" borderId="24" xfId="0" applyAlignment="1" applyBorder="1" applyFont="1" applyNumberFormat="1" applyFill="1" applyProtection="1">
      <alignment horizontal="center" vertical="center"/>
    </xf>
    <xf xxid="137" numFmtId="0" fontId="36" fillId="2" borderId="20" xfId="0" applyAlignment="1" applyBorder="1" applyFont="1" applyNumberFormat="1" applyFill="1" applyProtection="1">
      <alignment horizontal="center" vertical="center"/>
    </xf>
    <xf xxid="138" numFmtId="0" fontId="16" fillId="2" borderId="0" xfId="52" applyAlignment="1" applyBorder="1" applyFont="1" applyNumberFormat="1" applyFill="1" applyProtection="1">
      <alignment horizontal="center"/>
    </xf>
    <xf xxid="139" numFmtId="0" fontId="6" fillId="2" borderId="0" xfId="52" applyAlignment="1" applyBorder="1" applyFont="1" applyNumberFormat="1" applyFill="1" applyProtection="1">
      <alignment horizontal="center"/>
    </xf>
    <xf xxid="140" numFmtId="0" fontId="14" fillId="2" borderId="0" xfId="52" applyAlignment="1" applyBorder="1" applyFont="1" applyNumberFormat="1" applyFill="1" applyProtection="1">
      <alignment horizontal="center"/>
    </xf>
    <xf xxid="141" numFmtId="0" fontId="9" fillId="2" borderId="0" xfId="52" applyAlignment="1" applyBorder="1" applyFont="1" applyNumberFormat="1" applyFill="1" applyProtection="1">
      <alignment horizontal="center"/>
    </xf>
    <xf xxid="142" numFmtId="0" fontId="36" fillId="2" borderId="20" xfId="52" applyAlignment="1" applyBorder="1" applyFont="1" applyNumberFormat="1" applyFill="1" applyProtection="1">
      <alignment horizontal="center"/>
    </xf>
    <xf xxid="143" numFmtId="0" fontId="36" fillId="2" borderId="19" xfId="0" applyAlignment="1" applyBorder="1" applyFont="1" applyNumberFormat="1" applyFill="1" applyProtection="1">
      <alignment horizontal="center" vertical="center" wrapText="1"/>
    </xf>
    <xf xxid="144" numFmtId="0" fontId="36" fillId="2" borderId="26" xfId="0" applyAlignment="1" applyBorder="1" applyFont="1" applyNumberFormat="1" applyFill="1" applyProtection="1">
      <alignment horizontal="center" vertical="center" wrapText="1"/>
    </xf>
    <xf xxid="145" numFmtId="180" fontId="36" fillId="2" borderId="23" xfId="0" applyAlignment="1" applyBorder="1" applyFont="1" applyNumberFormat="1" applyFill="1" applyProtection="1">
      <alignment horizontal="center" vertical="center" wrapText="1"/>
    </xf>
    <xf xxid="146" numFmtId="180" fontId="36" fillId="2" borderId="19" xfId="0" applyAlignment="1" applyBorder="1" applyFont="1" applyNumberFormat="1" applyFill="1" applyProtection="1">
      <alignment horizontal="center" vertical="center" wrapText="1"/>
    </xf>
    <xf xxid="147" numFmtId="0" fontId="0" fillId="2" borderId="0" xfId="0"/>
    <xf xxid="148" numFmtId="0" fontId="55" fillId="2" borderId="0" xfId="52" applyAlignment="1" applyBorder="1" applyFont="1" applyNumberFormat="1" applyFill="1" applyProtection="1">
      <alignment horizontal="left"/>
    </xf>
    <xf xxid="149" numFmtId="0" fontId="56" fillId="2" borderId="0" xfId="52" applyAlignment="1" applyBorder="1" applyFont="1" applyNumberFormat="1" applyFill="1" applyProtection="1">
      <alignment horizontal="left"/>
    </xf>
    <xf xxid="150" numFmtId="0" fontId="57" fillId="2" borderId="0" xfId="52" applyAlignment="1" applyBorder="1" applyFont="1" applyNumberFormat="1" applyFill="1" applyProtection="1">
      <alignment horizontal="left" vertical="center" indent="1"/>
    </xf>
    <xf xxid="151" numFmtId="0" fontId="58" fillId="2" borderId="0" xfId="52" applyAlignment="1" applyBorder="1" applyFont="1" applyNumberFormat="1" applyFill="1" applyProtection="1">
      <alignment horizontal="left" vertical="center" indent="1"/>
    </xf>
    <xf xxid="152" numFmtId="224" fontId="15" fillId="2" borderId="25" xfId="52" applyAlignment="1" applyBorder="1" applyFont="1" applyNumberFormat="1" applyFill="1" applyProtection="1">
      <alignment horizontal="right" vertical="center"/>
    </xf>
    <xf xxid="153" numFmtId="224" fontId="59" fillId="2" borderId="25" xfId="52" applyAlignment="1" applyBorder="1" applyFont="1" applyNumberFormat="1" applyFill="1" applyProtection="1">
      <alignment horizontal="right" vertical="center"/>
    </xf>
    <xf xxid="154" numFmtId="224" fontId="60" fillId="2" borderId="25" xfId="52" applyAlignment="1" applyBorder="1" applyFont="1" applyNumberFormat="1" applyFill="1" applyProtection="1">
      <alignment horizontal="right" vertical="center"/>
    </xf>
    <xf xxid="155" numFmtId="224" fontId="15" fillId="2" borderId="0" xfId="52" applyAlignment="1" applyBorder="1" applyFont="1" applyNumberFormat="1" applyFill="1" applyProtection="1">
      <alignment horizontal="right" vertical="center"/>
    </xf>
    <xf xxid="156" numFmtId="224" fontId="59" fillId="2" borderId="0" xfId="52" applyAlignment="1" applyBorder="1" applyFont="1" applyNumberFormat="1" applyFill="1" applyProtection="1">
      <alignment horizontal="right" vertical="center"/>
    </xf>
    <xf xxid="157" numFmtId="224" fontId="60" fillId="2" borderId="0" xfId="52" applyAlignment="1" applyBorder="1" applyFont="1" applyNumberFormat="1" applyFill="1" applyProtection="1">
      <alignment horizontal="right" vertical="center"/>
    </xf>
    <xf xxid="158" numFmtId="216" fontId="59" fillId="2" borderId="0" xfId="52" applyAlignment="1" applyBorder="1" applyFont="1" applyNumberFormat="1" applyFill="1" applyProtection="1">
      <alignment horizontal="right" vertical="center"/>
    </xf>
    <xf xxid="159" numFmtId="216" fontId="60" fillId="2" borderId="0" xfId="52" applyAlignment="1" applyBorder="1" applyFont="1" applyNumberFormat="1" applyFill="1" applyProtection="1">
      <alignment horizontal="right" vertical="center"/>
    </xf>
    <xf xxid="160" numFmtId="0" fontId="57" fillId="2" borderId="0" xfId="52" applyAlignment="1" applyBorder="1" applyFont="1" applyNumberFormat="1" applyFill="1" applyProtection="1">
      <alignment horizontal="center"/>
    </xf>
    <xf xxid="161" numFmtId="0" fontId="61" fillId="2" borderId="0" xfId="52" applyAlignment="1" applyBorder="1" applyFont="1" applyNumberFormat="1" applyFill="1" applyProtection="1">
      <alignment horizontal="center"/>
    </xf>
    <xf xxid="162" numFmtId="0" fontId="62" fillId="2" borderId="0" xfId="52" applyAlignment="1" applyBorder="1" applyFont="1" applyNumberFormat="1" applyFill="1" applyProtection="1">
      <alignment horizontal="center"/>
    </xf>
  </cellXfs>
  <cellStyles count="92">
    <cellStyle name="20% - 輔色1" xfId="15"/>
    <cellStyle name="20% - 輔色1 2" xfId="16"/>
    <cellStyle name="20% - 輔色2" xfId="17"/>
    <cellStyle name="20% - 輔色2 2" xfId="18"/>
    <cellStyle name="20% - 輔色3" xfId="19"/>
    <cellStyle name="20% - 輔色3 2" xfId="20"/>
    <cellStyle name="20% - 輔色4" xfId="21"/>
    <cellStyle name="20% - 輔色4 2" xfId="22"/>
    <cellStyle name="20% - 輔色5" xfId="23"/>
    <cellStyle name="20% - 輔色5 2" xfId="24"/>
    <cellStyle name="20% - 輔色6" xfId="25"/>
    <cellStyle name="20% - 輔色6 2" xfId="26"/>
    <cellStyle name="40% - 輔色1" xfId="27"/>
    <cellStyle name="40% - 輔色1 2" xfId="28"/>
    <cellStyle name="40% - 輔色2" xfId="29"/>
    <cellStyle name="40% - 輔色2 2" xfId="30"/>
    <cellStyle name="40% - 輔色3" xfId="31"/>
    <cellStyle name="40% - 輔色3 2" xfId="32"/>
    <cellStyle name="40% - 輔色4" xfId="33"/>
    <cellStyle name="40% - 輔色4 2" xfId="34"/>
    <cellStyle name="40% - 輔色5" xfId="35"/>
    <cellStyle name="40% - 輔色5 2" xfId="36"/>
    <cellStyle name="40% - 輔色6" xfId="37"/>
    <cellStyle name="40% - 輔色6 2" xfId="38"/>
    <cellStyle name="60% - 輔色1" xfId="39"/>
    <cellStyle name="60% - 輔色1 2" xfId="40"/>
    <cellStyle name="60% - 輔色2" xfId="41"/>
    <cellStyle name="60% - 輔色2 2" xfId="42"/>
    <cellStyle name="60% - 輔色3" xfId="43"/>
    <cellStyle name="60% - 輔色3 2" xfId="44"/>
    <cellStyle name="60% - 輔色4" xfId="45"/>
    <cellStyle name="60% - 輔色4 2" xfId="46"/>
    <cellStyle name="60% - 輔色5" xfId="47"/>
    <cellStyle name="60% - 輔色5 2" xfId="48"/>
    <cellStyle name="60% - 輔色6" xfId="49"/>
    <cellStyle name="60% - 輔色6 2" xfId="50"/>
    <cellStyle name="n1" xfId="51"/>
    <cellStyle name="Normal" xfId="0" builtinId="0"/>
    <cellStyle name="一般_折頁小冊" xfId="52"/>
    <cellStyle name="Comma" xfId="53" builtinId="3"/>
    <cellStyle name="Comma [0]" xfId="54" builtinId="6"/>
    <cellStyle name="Followed Hyperlink" xfId="55" builtinId="9"/>
    <cellStyle name="中等" xfId="56"/>
    <cellStyle name="中等 2" xfId="57"/>
    <cellStyle name="合計" xfId="58"/>
    <cellStyle name="合計 2" xfId="59"/>
    <cellStyle name="好" xfId="60"/>
    <cellStyle name="好 2" xfId="61"/>
    <cellStyle name="Percent" xfId="62" builtinId="5"/>
    <cellStyle name="計算方式" xfId="63"/>
    <cellStyle name="計算方式 2" xfId="64"/>
    <cellStyle name="Currency" xfId="65" builtinId="4"/>
    <cellStyle name="Currency [0]" xfId="66" builtinId="7"/>
    <cellStyle name="連結的儲存格" xfId="67"/>
    <cellStyle name="連結的儲存格 2" xfId="68"/>
    <cellStyle name="備註" xfId="69"/>
    <cellStyle name="備註 2" xfId="70"/>
    <cellStyle name="Hyperlink" xfId="71" builtinId="8"/>
    <cellStyle name="說明文字" xfId="72"/>
    <cellStyle name="說明文字 2" xfId="73"/>
    <cellStyle name="輔色1" xfId="74"/>
    <cellStyle name="輔色1 2" xfId="75"/>
    <cellStyle name="輔色2" xfId="76"/>
    <cellStyle name="輔色2 2" xfId="77"/>
    <cellStyle name="輔色3" xfId="78"/>
    <cellStyle name="輔色3 2" xfId="79"/>
    <cellStyle name="輔色4" xfId="80"/>
    <cellStyle name="輔色4 2" xfId="81"/>
    <cellStyle name="輔色5" xfId="82"/>
    <cellStyle name="輔色5 2" xfId="83"/>
    <cellStyle name="輔色6" xfId="84"/>
    <cellStyle name="輔色6 2" xfId="85"/>
    <cellStyle name="標題" xfId="86"/>
    <cellStyle name="標題 1" xfId="87"/>
    <cellStyle name="標題 1 2" xfId="88"/>
    <cellStyle name="標題 2" xfId="89"/>
    <cellStyle name="標題 2 2" xfId="90"/>
    <cellStyle name="標題 3" xfId="91"/>
    <cellStyle name="標題 3 2" xfId="92"/>
    <cellStyle name="標題 4" xfId="93"/>
    <cellStyle name="標題 4 2" xfId="94"/>
    <cellStyle name="標題 5" xfId="95"/>
    <cellStyle name="輸入" xfId="96"/>
    <cellStyle name="輸入 2" xfId="97"/>
    <cellStyle name="輸出" xfId="98"/>
    <cellStyle name="輸出 2" xfId="99"/>
    <cellStyle name="檢查儲存格" xfId="100"/>
    <cellStyle name="檢查儲存格 2" xfId="101"/>
    <cellStyle name="壞" xfId="102"/>
    <cellStyle name="壞 2" xfId="103"/>
    <cellStyle name="警告文字" xfId="104"/>
    <cellStyle name="警告文字 2" xfId="105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>
    <tabColor indexed="14"/>
  </sheetPr>
  <dimension ref="A1:K33"/>
  <sheetViews>
    <sheetView showGridLines="0" view="normal" workbookViewId="0">
      <selection pane="topLeft" activeCell="A3" sqref="A3"/>
    </sheetView>
  </sheetViews>
  <sheetFormatPr customHeight="1" defaultRowHeight="16.5" baseColWidth="0"/>
  <cols>
    <col min="1" max="1" width="20.625" style="2" customWidth="1"/>
    <col min="2" max="3" width="9.375" style="2" customWidth="1"/>
    <col min="4" max="4" width="9.125" style="2" customWidth="1"/>
    <col min="5" max="5" width="10.125" style="2" customWidth="1"/>
    <col min="6" max="6" width="9.375" style="2" customWidth="1"/>
    <col min="7" max="7" width="9.125" style="2" customWidth="1"/>
    <col min="8" max="8" width="9.375" style="2" customWidth="1"/>
    <col min="9" max="9" width="9.125" style="2" customWidth="1"/>
    <col min="10" max="10" width="10.125" style="2" customWidth="1"/>
    <col min="11" max="11" width="10.125" style="1" customWidth="1"/>
    <col min="12" max="256" width="9" style="1" customWidth="1"/>
  </cols>
  <sheetData>
    <row r="1" spans="1:11" ht="22.5" customHeight="1">
      <c r="A1" s="56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18" customHeight="1">
      <c r="A2" s="5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15.95" customHeight="1">
      <c r="A3" s="17"/>
      <c r="B3" s="17"/>
      <c r="C3" s="36"/>
      <c r="D3" s="36"/>
      <c r="E3" s="36"/>
      <c r="F3" s="36"/>
      <c r="G3" s="36"/>
      <c r="H3" s="36"/>
      <c r="I3" s="17"/>
      <c r="J3" s="17"/>
      <c r="K3" s="12" t="s">
        <v>14</v>
      </c>
    </row>
    <row r="4" spans="1:11" s="8" customFormat="1" ht="20.1" customHeight="1">
      <c r="A4" s="30" t="s">
        <v>2</v>
      </c>
      <c r="B4" s="39" t="s">
        <v>4</v>
      </c>
      <c r="C4" s="25"/>
      <c r="D4" s="13"/>
      <c r="E4" s="40" t="s">
        <v>5</v>
      </c>
      <c r="F4" s="13"/>
      <c r="G4" s="25"/>
      <c r="H4" s="25"/>
      <c r="I4" s="13"/>
      <c r="J4" s="26" t="s">
        <v>6</v>
      </c>
      <c r="K4" s="37" t="s">
        <v>7</v>
      </c>
    </row>
    <row r="5" spans="1:11" s="8" customFormat="1" ht="39.95" customHeight="1">
      <c r="A5" s="31"/>
      <c r="B5" s="14"/>
      <c r="C5" s="14" t="s">
        <v>8</v>
      </c>
      <c r="D5" s="14" t="s">
        <v>9</v>
      </c>
      <c r="E5" s="27"/>
      <c r="F5" s="14" t="s">
        <v>10</v>
      </c>
      <c r="G5" s="14" t="s">
        <v>11</v>
      </c>
      <c r="H5" s="15" t="s">
        <v>12</v>
      </c>
      <c r="I5" s="16" t="s">
        <v>13</v>
      </c>
      <c r="J5" s="27"/>
      <c r="K5" s="38"/>
    </row>
    <row r="6" spans="1:11" s="6" customFormat="1" ht="3" customHeight="1">
      <c r="A6" s="5"/>
      <c r="B6" s="3"/>
      <c r="C6" s="18"/>
      <c r="D6" s="18"/>
      <c r="E6" s="18"/>
      <c r="F6" s="18"/>
      <c r="G6" s="18"/>
      <c r="H6" s="18"/>
      <c r="I6" s="18"/>
      <c r="J6" s="18"/>
      <c r="K6" s="18"/>
    </row>
    <row r="7" spans="1:11" s="7" customFormat="1" ht="15" customHeight="1">
      <c r="A7" s="45" t="s">
        <v>15</v>
      </c>
      <c r="B7" s="48">
        <v>1382658</v>
      </c>
      <c r="C7" s="51">
        <v>-8211</v>
      </c>
      <c r="D7" s="53">
        <v>-0.6</v>
      </c>
      <c r="E7" s="51">
        <v>8017912</v>
      </c>
      <c r="F7" s="51">
        <v>417643</v>
      </c>
      <c r="G7" s="53">
        <v>5.5</v>
      </c>
      <c r="H7" s="53">
        <v>108.9</v>
      </c>
      <c r="I7" s="53">
        <v>51</v>
      </c>
      <c r="J7" s="51">
        <v>7362282</v>
      </c>
      <c r="K7" s="51">
        <v>15733344</v>
      </c>
    </row>
    <row r="8" spans="1:11" s="7" customFormat="1" ht="15" customHeight="1">
      <c r="A8" s="45" t="s">
        <v>16</v>
      </c>
      <c r="B8" s="48">
        <v>278385</v>
      </c>
      <c r="C8" s="51">
        <v>41186</v>
      </c>
      <c r="D8" s="53">
        <v>17.4</v>
      </c>
      <c r="E8" s="51">
        <v>1454825</v>
      </c>
      <c r="F8" s="51">
        <v>113573</v>
      </c>
      <c r="G8" s="53">
        <v>8.5</v>
      </c>
      <c r="H8" s="53">
        <v>101.1</v>
      </c>
      <c r="I8" s="53">
        <v>49</v>
      </c>
      <c r="J8" s="51">
        <v>1438947</v>
      </c>
      <c r="K8" s="51">
        <v>2970000</v>
      </c>
    </row>
    <row r="9" spans="1:11" s="7" customFormat="1" ht="15" customHeight="1">
      <c r="A9" s="45" t="s">
        <v>17</v>
      </c>
      <c r="B9" s="48">
        <v>184062</v>
      </c>
      <c r="C9" s="51">
        <v>-9652</v>
      </c>
      <c r="D9" s="53">
        <v>-5</v>
      </c>
      <c r="E9" s="51">
        <v>1107274</v>
      </c>
      <c r="F9" s="51">
        <v>182681</v>
      </c>
      <c r="G9" s="53">
        <v>19.8</v>
      </c>
      <c r="H9" s="53">
        <v>130.7</v>
      </c>
      <c r="I9" s="53">
        <v>58.3</v>
      </c>
      <c r="J9" s="51">
        <v>847314</v>
      </c>
      <c r="K9" s="51">
        <v>1900000</v>
      </c>
    </row>
    <row r="10" spans="1:11" s="7" customFormat="1" ht="15" customHeight="1">
      <c r="A10" s="45" t="s">
        <v>18</v>
      </c>
      <c r="B10" s="48">
        <v>200044</v>
      </c>
      <c r="C10" s="51">
        <v>-61643</v>
      </c>
      <c r="D10" s="53">
        <v>-23.6</v>
      </c>
      <c r="E10" s="51">
        <v>1147921</v>
      </c>
      <c r="F10" s="51">
        <v>-133967</v>
      </c>
      <c r="G10" s="53">
        <v>-10.5</v>
      </c>
      <c r="H10" s="53">
        <v>99.8</v>
      </c>
      <c r="I10" s="53">
        <v>45.9</v>
      </c>
      <c r="J10" s="51">
        <v>1150000</v>
      </c>
      <c r="K10" s="51">
        <v>2500000</v>
      </c>
    </row>
    <row r="11" spans="1:11" s="7" customFormat="1" ht="15" customHeight="1">
      <c r="A11" s="45" t="s">
        <v>19</v>
      </c>
      <c r="B11" s="48">
        <v>171997</v>
      </c>
      <c r="C11" s="51">
        <v>10710</v>
      </c>
      <c r="D11" s="53">
        <v>6.6</v>
      </c>
      <c r="E11" s="51">
        <v>1164206</v>
      </c>
      <c r="F11" s="51">
        <v>-12413</v>
      </c>
      <c r="G11" s="53">
        <v>-1.1</v>
      </c>
      <c r="H11" s="53">
        <v>94.2</v>
      </c>
      <c r="I11" s="53">
        <v>39.8</v>
      </c>
      <c r="J11" s="51">
        <v>1235964</v>
      </c>
      <c r="K11" s="51">
        <v>2928000</v>
      </c>
    </row>
    <row r="12" spans="1:11" s="7" customFormat="1" ht="15" customHeight="1">
      <c r="A12" s="45" t="s">
        <v>20</v>
      </c>
      <c r="B12" s="48">
        <v>110340</v>
      </c>
      <c r="C12" s="51">
        <v>-9576</v>
      </c>
      <c r="D12" s="53">
        <v>-8</v>
      </c>
      <c r="E12" s="51">
        <v>584881</v>
      </c>
      <c r="F12" s="51">
        <v>94206</v>
      </c>
      <c r="G12" s="53">
        <v>19.2</v>
      </c>
      <c r="H12" s="53">
        <v>97.8</v>
      </c>
      <c r="I12" s="53">
        <v>48.6</v>
      </c>
      <c r="J12" s="51">
        <v>597945</v>
      </c>
      <c r="K12" s="51">
        <v>1203623</v>
      </c>
    </row>
    <row r="13" spans="1:11" s="7" customFormat="1" ht="15" customHeight="1">
      <c r="A13" s="45" t="s">
        <v>21</v>
      </c>
      <c r="B13" s="48">
        <v>176456</v>
      </c>
      <c r="C13" s="51">
        <v>-12046</v>
      </c>
      <c r="D13" s="53">
        <v>-6.4</v>
      </c>
      <c r="E13" s="51">
        <v>1066631</v>
      </c>
      <c r="F13" s="51">
        <v>55836</v>
      </c>
      <c r="G13" s="53">
        <v>5.5</v>
      </c>
      <c r="H13" s="53">
        <v>121.7</v>
      </c>
      <c r="I13" s="53">
        <v>61</v>
      </c>
      <c r="J13" s="51">
        <v>876109</v>
      </c>
      <c r="K13" s="51">
        <v>1750000</v>
      </c>
    </row>
    <row r="14" spans="1:11" s="7" customFormat="1" ht="15" customHeight="1">
      <c r="A14" s="45" t="s">
        <v>22</v>
      </c>
      <c r="B14" s="48">
        <v>45393</v>
      </c>
      <c r="C14" s="51">
        <v>17250</v>
      </c>
      <c r="D14" s="53">
        <v>61.3</v>
      </c>
      <c r="E14" s="51">
        <v>189445</v>
      </c>
      <c r="F14" s="51">
        <v>36085</v>
      </c>
      <c r="G14" s="53">
        <v>23.5</v>
      </c>
      <c r="H14" s="53">
        <v>131.7</v>
      </c>
      <c r="I14" s="53">
        <v>60.8</v>
      </c>
      <c r="J14" s="51">
        <v>143857</v>
      </c>
      <c r="K14" s="51">
        <v>311842</v>
      </c>
    </row>
    <row r="15" spans="1:11" s="7" customFormat="1" ht="15" customHeight="1">
      <c r="A15" s="45" t="s">
        <v>23</v>
      </c>
      <c r="B15" s="48">
        <v>38607</v>
      </c>
      <c r="C15" s="51">
        <v>-6052</v>
      </c>
      <c r="D15" s="53">
        <v>-13.6</v>
      </c>
      <c r="E15" s="51">
        <v>247095</v>
      </c>
      <c r="F15" s="51">
        <v>-490</v>
      </c>
      <c r="G15" s="53">
        <v>-0.2</v>
      </c>
      <c r="H15" s="53">
        <v>156.2</v>
      </c>
      <c r="I15" s="53">
        <v>76.3</v>
      </c>
      <c r="J15" s="51">
        <v>158196</v>
      </c>
      <c r="K15" s="51">
        <v>323850</v>
      </c>
    </row>
    <row r="16" spans="1:11" s="7" customFormat="1" ht="15" customHeight="1">
      <c r="A16" s="45" t="s">
        <v>24</v>
      </c>
      <c r="B16" s="48">
        <v>15587</v>
      </c>
      <c r="C16" s="51">
        <v>-4955</v>
      </c>
      <c r="D16" s="53">
        <v>-24.1</v>
      </c>
      <c r="E16" s="51">
        <v>250433</v>
      </c>
      <c r="F16" s="51">
        <v>94469</v>
      </c>
      <c r="G16" s="53">
        <v>60.6</v>
      </c>
      <c r="H16" s="53">
        <v>187.4</v>
      </c>
      <c r="I16" s="53">
        <v>93.2</v>
      </c>
      <c r="J16" s="51">
        <v>133651</v>
      </c>
      <c r="K16" s="51">
        <v>268802</v>
      </c>
    </row>
    <row r="17" spans="1:11" s="7" customFormat="1" ht="15" customHeight="1">
      <c r="A17" s="45" t="s">
        <v>25</v>
      </c>
      <c r="B17" s="48">
        <v>35850</v>
      </c>
      <c r="C17" s="51">
        <v>9262</v>
      </c>
      <c r="D17" s="53">
        <v>34.8</v>
      </c>
      <c r="E17" s="51">
        <v>166191</v>
      </c>
      <c r="F17" s="51">
        <v>4251</v>
      </c>
      <c r="G17" s="53">
        <v>2.6</v>
      </c>
      <c r="H17" s="53">
        <v>122.4</v>
      </c>
      <c r="I17" s="53">
        <v>58.5</v>
      </c>
      <c r="J17" s="51">
        <v>135795</v>
      </c>
      <c r="K17" s="51">
        <v>284070</v>
      </c>
    </row>
    <row r="18" spans="1:11" s="7" customFormat="1" ht="15" customHeight="1">
      <c r="A18" s="45" t="s">
        <v>26</v>
      </c>
      <c r="B18" s="48">
        <v>16635</v>
      </c>
      <c r="C18" s="51">
        <v>4085</v>
      </c>
      <c r="D18" s="53">
        <v>32.5</v>
      </c>
      <c r="E18" s="51">
        <v>59464</v>
      </c>
      <c r="F18" s="51">
        <v>-6460</v>
      </c>
      <c r="G18" s="53">
        <v>-9.8</v>
      </c>
      <c r="H18" s="53">
        <v>168.4</v>
      </c>
      <c r="I18" s="53">
        <v>84</v>
      </c>
      <c r="J18" s="51">
        <v>35310</v>
      </c>
      <c r="K18" s="51">
        <v>70818</v>
      </c>
    </row>
    <row r="19" spans="1:11" s="7" customFormat="1" ht="15" customHeight="1">
      <c r="A19" s="45" t="s">
        <v>27</v>
      </c>
      <c r="B19" s="48">
        <v>28355</v>
      </c>
      <c r="C19" s="51">
        <v>5010</v>
      </c>
      <c r="D19" s="53">
        <v>21.5</v>
      </c>
      <c r="E19" s="51">
        <v>131764</v>
      </c>
      <c r="F19" s="51">
        <v>34843</v>
      </c>
      <c r="G19" s="53">
        <v>35.9</v>
      </c>
      <c r="H19" s="53">
        <v>178.1</v>
      </c>
      <c r="I19" s="53">
        <v>84.5</v>
      </c>
      <c r="J19" s="51">
        <v>74000</v>
      </c>
      <c r="K19" s="51">
        <v>155870</v>
      </c>
    </row>
    <row r="20" spans="1:11" s="7" customFormat="1" ht="15" customHeight="1">
      <c r="A20" s="45" t="s">
        <v>28</v>
      </c>
      <c r="B20" s="48">
        <v>7078</v>
      </c>
      <c r="C20" s="51">
        <v>698</v>
      </c>
      <c r="D20" s="53">
        <v>10.9</v>
      </c>
      <c r="E20" s="51">
        <v>63857</v>
      </c>
      <c r="F20" s="51">
        <v>-6352</v>
      </c>
      <c r="G20" s="53">
        <v>-9</v>
      </c>
      <c r="H20" s="53">
        <v>137.6</v>
      </c>
      <c r="I20" s="53">
        <v>68.6</v>
      </c>
      <c r="J20" s="51">
        <v>46404</v>
      </c>
      <c r="K20" s="51">
        <v>93139</v>
      </c>
    </row>
    <row r="21" spans="1:11" s="7" customFormat="1" ht="15" customHeight="1">
      <c r="A21" s="45" t="s">
        <v>29</v>
      </c>
      <c r="B21" s="48">
        <v>13143</v>
      </c>
      <c r="C21" s="51">
        <v>-4606</v>
      </c>
      <c r="D21" s="53">
        <v>-26</v>
      </c>
      <c r="E21" s="51">
        <v>86341</v>
      </c>
      <c r="F21" s="51">
        <v>-27749</v>
      </c>
      <c r="G21" s="53">
        <v>-24.3</v>
      </c>
      <c r="H21" s="53">
        <v>74.6</v>
      </c>
      <c r="I21" s="53">
        <v>37.6</v>
      </c>
      <c r="J21" s="51">
        <v>115701</v>
      </c>
      <c r="K21" s="51">
        <v>229440</v>
      </c>
    </row>
    <row r="22" spans="1:11" s="7" customFormat="1" ht="15" customHeight="1">
      <c r="A22" s="45" t="s">
        <v>30</v>
      </c>
      <c r="B22" s="48">
        <v>3313</v>
      </c>
      <c r="C22" s="51">
        <v>-3891</v>
      </c>
      <c r="D22" s="53">
        <v>-54</v>
      </c>
      <c r="E22" s="51">
        <v>18977</v>
      </c>
      <c r="F22" s="51">
        <v>-1915</v>
      </c>
      <c r="G22" s="53">
        <v>-9.2</v>
      </c>
      <c r="H22" s="53">
        <v>82.5</v>
      </c>
      <c r="I22" s="53">
        <v>43.5</v>
      </c>
      <c r="J22" s="51">
        <v>23000</v>
      </c>
      <c r="K22" s="51">
        <v>43609</v>
      </c>
    </row>
    <row r="23" spans="1:11" s="7" customFormat="1" ht="15" customHeight="1">
      <c r="A23" s="45" t="s">
        <v>31</v>
      </c>
      <c r="B23" s="48">
        <v>6050</v>
      </c>
      <c r="C23" s="51">
        <v>278</v>
      </c>
      <c r="D23" s="53">
        <v>4.8</v>
      </c>
      <c r="E23" s="51">
        <v>31147</v>
      </c>
      <c r="F23" s="51">
        <v>-3724</v>
      </c>
      <c r="G23" s="53">
        <v>-10.7</v>
      </c>
      <c r="H23" s="53">
        <v>103.8</v>
      </c>
      <c r="I23" s="53">
        <v>48.5</v>
      </c>
      <c r="J23" s="51">
        <v>30016</v>
      </c>
      <c r="K23" s="51">
        <v>64165</v>
      </c>
    </row>
    <row r="24" spans="1:11" s="7" customFormat="1" ht="15" customHeight="1">
      <c r="A24" s="45" t="s">
        <v>32</v>
      </c>
      <c r="B24" s="48">
        <v>2913</v>
      </c>
      <c r="C24" s="51">
        <v>696</v>
      </c>
      <c r="D24" s="53">
        <v>31.4</v>
      </c>
      <c r="E24" s="51">
        <v>15374</v>
      </c>
      <c r="F24" s="51">
        <v>1207</v>
      </c>
      <c r="G24" s="53">
        <v>8.5</v>
      </c>
      <c r="H24" s="53">
        <v>153.7</v>
      </c>
      <c r="I24" s="53">
        <v>76.9</v>
      </c>
      <c r="J24" s="51">
        <v>10000</v>
      </c>
      <c r="K24" s="51">
        <v>20000</v>
      </c>
    </row>
    <row r="25" spans="1:11" s="7" customFormat="1" ht="15" customHeight="1">
      <c r="A25" s="45" t="s">
        <v>33</v>
      </c>
      <c r="B25" s="48">
        <v>7688</v>
      </c>
      <c r="C25" s="51">
        <v>260</v>
      </c>
      <c r="D25" s="53">
        <v>3.5</v>
      </c>
      <c r="E25" s="51">
        <v>43983</v>
      </c>
      <c r="F25" s="51">
        <v>-7070</v>
      </c>
      <c r="G25" s="53">
        <v>-13.8</v>
      </c>
      <c r="H25" s="53">
        <v>50.4</v>
      </c>
      <c r="I25" s="53">
        <v>28.2</v>
      </c>
      <c r="J25" s="51">
        <v>87246</v>
      </c>
      <c r="K25" s="51">
        <v>156207</v>
      </c>
    </row>
    <row r="26" spans="1:11" s="7" customFormat="1" ht="15" customHeight="1">
      <c r="A26" s="45" t="s">
        <v>34</v>
      </c>
      <c r="B26" s="48">
        <v>27026</v>
      </c>
      <c r="C26" s="51">
        <v>13111</v>
      </c>
      <c r="D26" s="53">
        <v>94.2</v>
      </c>
      <c r="E26" s="51">
        <v>120433</v>
      </c>
      <c r="F26" s="51">
        <v>-12680</v>
      </c>
      <c r="G26" s="53">
        <v>-9.5</v>
      </c>
      <c r="H26" s="53">
        <v>69.5</v>
      </c>
      <c r="I26" s="53">
        <v>33.5</v>
      </c>
      <c r="J26" s="51">
        <v>173207</v>
      </c>
      <c r="K26" s="51">
        <v>359669</v>
      </c>
    </row>
    <row r="27" spans="1:11" s="7" customFormat="1" ht="15" customHeight="1">
      <c r="A27" s="45" t="s">
        <v>35</v>
      </c>
      <c r="B27" s="48">
        <v>12457</v>
      </c>
      <c r="C27" s="51">
        <v>1928</v>
      </c>
      <c r="D27" s="53">
        <v>18.3</v>
      </c>
      <c r="E27" s="51">
        <v>61751</v>
      </c>
      <c r="F27" s="51">
        <v>14736</v>
      </c>
      <c r="G27" s="53">
        <v>31.3</v>
      </c>
      <c r="H27" s="53">
        <v>137.2</v>
      </c>
      <c r="I27" s="53">
        <v>68.6</v>
      </c>
      <c r="J27" s="51">
        <v>45000</v>
      </c>
      <c r="K27" s="51">
        <v>90000</v>
      </c>
    </row>
    <row r="28" spans="1:11" s="7" customFormat="1" ht="15" customHeight="1">
      <c r="A28" s="45" t="s">
        <v>36</v>
      </c>
      <c r="B28" s="48">
        <v>1256</v>
      </c>
      <c r="C28" s="51">
        <v>-239</v>
      </c>
      <c r="D28" s="53">
        <v>-16</v>
      </c>
      <c r="E28" s="51">
        <v>5856</v>
      </c>
      <c r="F28" s="51">
        <v>-1245</v>
      </c>
      <c r="G28" s="53">
        <v>-17.5</v>
      </c>
      <c r="H28" s="53">
        <v>130.1</v>
      </c>
      <c r="I28" s="53">
        <v>58.6</v>
      </c>
      <c r="J28" s="51">
        <v>4500</v>
      </c>
      <c r="K28" s="51">
        <v>10000</v>
      </c>
    </row>
    <row r="29" spans="1:11" s="7" customFormat="1" ht="15" customHeight="1">
      <c r="A29" s="45" t="s">
        <v>37</v>
      </c>
      <c r="B29" s="48">
        <v>23</v>
      </c>
      <c r="C29" s="51">
        <v>-25</v>
      </c>
      <c r="D29" s="53">
        <v>-52.1</v>
      </c>
      <c r="E29" s="51">
        <v>63</v>
      </c>
      <c r="F29" s="51">
        <v>-179</v>
      </c>
      <c r="G29" s="53">
        <v>-74</v>
      </c>
      <c r="H29" s="53">
        <v>52.5</v>
      </c>
      <c r="I29" s="53">
        <v>26.3</v>
      </c>
      <c r="J29" s="51">
        <v>120</v>
      </c>
      <c r="K29" s="51">
        <v>240</v>
      </c>
    </row>
    <row r="30" spans="1:11" s="1" customFormat="1" ht="3" customHeight="1">
      <c r="A30" s="9"/>
      <c r="B30" s="22"/>
      <c r="C30" s="23"/>
      <c r="D30" s="23"/>
      <c r="E30" s="23"/>
      <c r="F30" s="23"/>
      <c r="G30" s="23"/>
      <c r="H30" s="23"/>
      <c r="I30" s="23"/>
      <c r="J30" s="23"/>
      <c r="K30" s="24"/>
    </row>
    <row r="31" spans="1:11" s="4" customFormat="1" ht="14.1" customHeight="1">
      <c r="A31" s="29" t="str">
        <f>IF(LEN(B33)&gt;0,A33&amp;B33," ")</f>
        <v> 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</row>
    <row r="32" spans="1:11" ht="24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" hidden="1">
      <c r="A33" s="43" t="s">
        <v>3</v>
      </c>
    </row>
  </sheetData>
  <mergeCells count="12">
    <mergeCell ref="C4:D4"/>
    <mergeCell ref="E4:E5"/>
    <mergeCell ref="G4:I4"/>
    <mergeCell ref="J4:J5"/>
    <mergeCell ref="A32:K32"/>
    <mergeCell ref="A31:K31"/>
    <mergeCell ref="A4:A5"/>
    <mergeCell ref="A1:K1"/>
    <mergeCell ref="A2:K2"/>
    <mergeCell ref="C3:H3"/>
    <mergeCell ref="K4:K5"/>
    <mergeCell ref="B4:B5"/>
  </mergeCells>
  <pageMargins left="0.984251968503937" right="0.984251968503937" top="0.78740157480314965" bottom="0.59055118110236227" header="0.39370078740157483" footer="0.39370078740157483"/>
  <pageSetup paperSize="9" orientation="landscape"/>
  <headerFooter alignWithMargins="0">
    <oddHeader>&amp;L&amp;"標楷體,粗體"&amp;20 &amp;R&amp;"標楷體,粗體"&amp;20 </oddHeader>
    <oddFooter>&amp;C&amp;"新細明體,標準"&amp;10 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chiachi wang</cp:lastModifiedBy>
  <dcterms:created xsi:type="dcterms:W3CDTF">2002-04-18T02:50:59Z</dcterms:created>
  <dcterms:modified xsi:type="dcterms:W3CDTF">2021-06-15T10:17:29Z</dcterms:modified>
  <dc:subject/>
  <cp:lastPrinted>2019-11-26T07:42:06Z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