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'表'!$A$1:$R$27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<sst xmlns="http://schemas.openxmlformats.org/spreadsheetml/2006/main" uniqueCount="35">
  <si>
    <t>表6-7　各級政府歲入歲出淨額</t>
  </si>
  <si>
    <t>金 額</t>
  </si>
  <si>
    <t>單位：億元；％</t>
  </si>
  <si>
    <t>115年</t>
  </si>
  <si>
    <t>年 度 別</t>
  </si>
  <si>
    <t>年增率</t>
  </si>
  <si>
    <t>歲　　　入　　　淨　　　額</t>
  </si>
  <si>
    <t>歲　　　出　　　淨　　　額</t>
  </si>
  <si>
    <t>總　　　　計</t>
  </si>
  <si>
    <t>2.截至114年為決算數，115年為預算案數。</t>
  </si>
  <si>
    <t>占GDP
比率</t>
  </si>
  <si>
    <t>經 常 門</t>
  </si>
  <si>
    <t>資 本 門</t>
  </si>
  <si>
    <t>歲入歲出
餘(+)絀(-)</t>
  </si>
  <si>
    <t>資料來源：審計部、行政院主計總處。</t>
  </si>
  <si>
    <t>說　　明：</t>
  </si>
  <si>
    <t>1.本表之歲入及歲出均不含融資調度；GDP為行政院主計</t>
  </si>
  <si>
    <t>總處115</t>
  </si>
  <si>
    <t xml:space="preserve">年5月發布數。 </t>
  </si>
  <si>
    <t>...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</si>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</sst>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5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#,##0\ "/>
    <numFmt numFmtId="218" formatCode="#,##0.0\ "/>
    <numFmt numFmtId="219" formatCode="總處###"/>
    <numFmt numFmtId="220" formatCode="年##月發布數。"/>
    <numFmt numFmtId="221" formatCode="-###0.0"/>
  </numFmts>
  <fonts count="44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6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u val="single"/>
      <sz val="9"/>
      <name val="細明體"/>
      <charset val="136"/>
      <color indexed="3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Times New Roman"/>
      <charset val="136"/>
    </font>
    <font>
      <sz val="9"/>
      <name val="Times New Roman"/>
      <charset val="136"/>
    </font>
    <font>
      <sz val="10"/>
      <name val="微軟正黑體"/>
      <charset val="0"/>
    </font>
    <font>
      <sz val="9"/>
      <name val="微軟正黑體"/>
      <charset val="0"/>
    </font>
    <font>
      <sz val="10"/>
      <name val="Times New Roman"/>
      <charset val="136"/>
    </font>
    <font>
      <sz val="11"/>
      <name val="Times New Roman"/>
      <charset val="136"/>
    </font>
    <font>
      <sz val="16"/>
      <name val="微軟正黑體"/>
      <charset val="0"/>
    </font>
    <font>
      <sz val="13"/>
      <name val="微軟正黑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3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4" borderId="0" applyAlignment="0" applyNumberFormat="0" applyProtection="0">
      <alignment vertical="center"/>
    </xf>
    <xf xxid="17" numFmtId="0" fontId="19" fillId="5" borderId="0" applyAlignment="0" applyNumberFormat="0" applyProtection="0">
      <alignment vertical="center"/>
    </xf>
    <xf xxid="18" numFmtId="0" fontId="19" fillId="6" borderId="0" applyAlignment="0" applyNumberFormat="0" applyProtection="0">
      <alignment vertical="center"/>
    </xf>
    <xf xxid="19" numFmtId="0" fontId="19" fillId="7" borderId="0" applyAlignment="0" applyNumberFormat="0" applyProtection="0">
      <alignment vertical="center"/>
    </xf>
    <xf xxid="20" numFmtId="0" fontId="19" fillId="8" borderId="0" applyAlignment="0" applyNumberFormat="0" applyProtection="0">
      <alignment vertical="center"/>
    </xf>
    <xf xxid="21" numFmtId="0" fontId="19" fillId="9" borderId="0" applyAlignment="0" applyNumberFormat="0" applyProtection="0">
      <alignment vertical="center"/>
    </xf>
    <xf xxid="22" numFmtId="0" fontId="19" fillId="10" borderId="0" applyAlignment="0" applyNumberFormat="0" applyProtection="0">
      <alignment vertical="center"/>
    </xf>
    <xf xxid="23" numFmtId="0" fontId="19" fillId="11" borderId="0" applyAlignment="0" applyNumberFormat="0" applyProtection="0">
      <alignment vertical="center"/>
    </xf>
    <xf xxid="24" numFmtId="0" fontId="19" fillId="12" borderId="0" applyAlignment="0" applyNumberFormat="0" applyProtection="0">
      <alignment vertical="center"/>
    </xf>
    <xf xxid="25" numFmtId="0" fontId="19" fillId="13" borderId="0" applyAlignment="0" applyNumberFormat="0" applyProtection="0">
      <alignment vertical="center"/>
    </xf>
    <xf xxid="26" numFmtId="0" fontId="19" fillId="14" borderId="0" applyAlignment="0" applyNumberFormat="0" applyProtection="0">
      <alignment vertical="center"/>
    </xf>
    <xf xxid="27" numFmtId="0" fontId="20" fillId="15" borderId="0" applyAlignment="0" applyNumberFormat="0" applyProtection="0">
      <alignment vertical="center"/>
    </xf>
    <xf xxid="28" numFmtId="0" fontId="20" fillId="16" borderId="0" applyAlignment="0" applyNumberFormat="0" applyProtection="0">
      <alignment vertical="center"/>
    </xf>
    <xf xxid="29" numFmtId="0" fontId="20" fillId="17" borderId="0" applyAlignment="0" applyNumberFormat="0" applyProtection="0">
      <alignment vertical="center"/>
    </xf>
    <xf xxid="30" numFmtId="0" fontId="20" fillId="18" borderId="0" applyAlignment="0" applyNumberFormat="0" applyProtection="0">
      <alignment vertical="center"/>
    </xf>
    <xf xxid="31" numFmtId="0" fontId="20" fillId="19" borderId="0" applyAlignment="0" applyNumberFormat="0" applyProtection="0">
      <alignment vertical="center"/>
    </xf>
    <xf xxid="32" numFmtId="0" fontId="20" fillId="20" borderId="0" applyAlignment="0" applyNumberFormat="0" applyProtection="0">
      <alignment vertical="center"/>
    </xf>
    <xf xxid="33" numFmtId="185" fontId="11" fillId="2" borderId="0" applyProtection="0">
      <alignment horizontal="right" vertical="center"/>
    </xf>
    <xf xxid="34" numFmtId="0" fontId="0" fillId="2" borderId="0"/>
    <xf xxid="35" numFmtId="0" fontId="9" fillId="2" borderId="0"/>
    <xf xxid="36" numFmtId="0" fontId="9" fillId="2" borderId="0"/>
    <xf xxid="37" numFmtId="175" fontId="0" fillId="2" borderId="0" applyAlignment="0" applyFont="0" applyProtection="0"/>
    <xf xxid="38" numFmtId="173" fontId="0" fillId="2" borderId="0" applyAlignment="0" applyFont="0" applyProtection="0"/>
    <xf xxid="39" numFmtId="0" fontId="16" fillId="2" borderId="0" applyAlignment="0" applyNumberFormat="0" applyProtection="0">
      <alignment vertical="top"/>
    </xf>
    <xf xxid="40" numFmtId="0" fontId="21" fillId="21" borderId="0" applyAlignment="0" applyNumberFormat="0" applyProtection="0">
      <alignment vertical="center"/>
    </xf>
    <xf xxid="41" numFmtId="0" fontId="22" fillId="2" borderId="1" applyAlignment="0" applyNumberFormat="0" applyProtection="0">
      <alignment vertical="center"/>
    </xf>
    <xf xxid="42" numFmtId="0" fontId="23" fillId="22" borderId="0" applyAlignment="0" applyNumberFormat="0" applyProtection="0">
      <alignment vertical="center"/>
    </xf>
    <xf xxid="43" numFmtId="9" fontId="0" fillId="2" borderId="0" applyAlignment="0" applyFont="0" applyProtection="0"/>
    <xf xxid="44" numFmtId="0" fontId="24" fillId="23" borderId="2" applyAlignment="0" applyNumberFormat="0" applyProtection="0">
      <alignment vertical="center"/>
    </xf>
    <xf xxid="45" numFmtId="174" fontId="0" fillId="2" borderId="0" applyAlignment="0" applyFont="0" applyProtection="0"/>
    <xf xxid="46" numFmtId="172" fontId="0" fillId="2" borderId="0" applyAlignment="0" applyFont="0" applyProtection="0"/>
    <xf xxid="47" numFmtId="0" fontId="25" fillId="2" borderId="3" applyAlignment="0" applyNumberFormat="0" applyProtection="0">
      <alignment vertical="center"/>
    </xf>
    <xf xxid="48" numFmtId="0" fontId="0" fillId="24" borderId="4" applyAlignment="0" applyFont="0" applyNumberFormat="0" applyProtection="0">
      <alignment vertical="center"/>
    </xf>
    <xf xxid="49" numFmtId="0" fontId="12" fillId="2" borderId="0" applyAlignment="0" applyNumberFormat="0" applyProtection="0">
      <alignment vertical="top"/>
    </xf>
    <xf xxid="50" numFmtId="0" fontId="26" fillId="2" borderId="0" applyAlignment="0" applyNumberFormat="0" applyProtection="0">
      <alignment vertical="center"/>
    </xf>
    <xf xxid="51" numFmtId="0" fontId="20" fillId="25" borderId="0" applyAlignment="0" applyNumberFormat="0" applyProtection="0">
      <alignment vertical="center"/>
    </xf>
    <xf xxid="52" numFmtId="0" fontId="20" fillId="26" borderId="0" applyAlignment="0" applyNumberFormat="0" applyProtection="0">
      <alignment vertical="center"/>
    </xf>
    <xf xxid="53" numFmtId="0" fontId="20" fillId="27" borderId="0" applyAlignment="0" applyNumberFormat="0" applyProtection="0">
      <alignment vertical="center"/>
    </xf>
    <xf xxid="54" numFmtId="0" fontId="20" fillId="28" borderId="0" applyAlignment="0" applyNumberFormat="0" applyProtection="0">
      <alignment vertical="center"/>
    </xf>
    <xf xxid="55" numFmtId="0" fontId="20" fillId="29" borderId="0" applyAlignment="0" applyNumberFormat="0" applyProtection="0">
      <alignment vertical="center"/>
    </xf>
    <xf xxid="56" numFmtId="0" fontId="20" fillId="30" borderId="0" applyAlignment="0" applyNumberFormat="0" applyProtection="0">
      <alignment vertical="center"/>
    </xf>
    <xf xxid="57" numFmtId="0" fontId="27" fillId="2" borderId="0" applyAlignment="0" applyNumberFormat="0" applyProtection="0">
      <alignment vertical="center"/>
    </xf>
    <xf xxid="58" numFmtId="0" fontId="28" fillId="2" borderId="5" applyAlignment="0" applyNumberFormat="0" applyProtection="0">
      <alignment vertical="center"/>
    </xf>
    <xf xxid="59" numFmtId="0" fontId="29" fillId="2" borderId="6" applyAlignment="0" applyNumberFormat="0" applyProtection="0">
      <alignment vertical="center"/>
    </xf>
    <xf xxid="60" numFmtId="0" fontId="30" fillId="2" borderId="7" applyAlignment="0" applyNumberFormat="0" applyProtection="0">
      <alignment vertical="center"/>
    </xf>
    <xf xxid="61" numFmtId="0" fontId="30" fillId="2" borderId="0" applyAlignment="0" applyNumberFormat="0" applyProtection="0">
      <alignment vertical="center"/>
    </xf>
    <xf xxid="62" numFmtId="0" fontId="31" fillId="31" borderId="2" applyAlignment="0" applyNumberFormat="0" applyProtection="0">
      <alignment vertical="center"/>
    </xf>
    <xf xxid="63" numFmtId="0" fontId="32" fillId="23" borderId="8" applyAlignment="0" applyNumberFormat="0" applyProtection="0">
      <alignment vertical="center"/>
    </xf>
    <xf xxid="64" numFmtId="0" fontId="33" fillId="32" borderId="9" applyAlignment="0" applyNumberFormat="0" applyProtection="0">
      <alignment vertical="center"/>
    </xf>
    <xf xxid="65" numFmtId="0" fontId="34" fillId="33" borderId="0" applyAlignment="0" applyNumberFormat="0" applyProtection="0">
      <alignment vertical="center"/>
    </xf>
    <xf xxid="66" numFmtId="0" fontId="35" fillId="2" borderId="0" applyAlignment="0" applyNumberFormat="0" applyProtection="0">
      <alignment vertical="center"/>
    </xf>
  </cellStyleXfs>
  <cellXfs>
    <xf xxid="67" numFmtId="0" fontId="0" fillId="2" borderId="0" xfId="0" applyAlignment="1" applyBorder="1" applyFont="1" applyNumberFormat="1" applyFill="1" applyProtection="1"/>
    <xf xxid="68" numFmtId="0" fontId="7" fillId="2" borderId="0" xfId="36" applyAlignment="1" applyBorder="1" applyFont="1" applyNumberFormat="1" applyFill="1" applyProtection="1"/>
    <xf xxid="69" numFmtId="0" fontId="7" fillId="2" borderId="0" xfId="36" applyAlignment="1" applyBorder="1" applyFont="1" applyNumberFormat="1" applyFill="1" applyProtection="1">
      <alignment horizontal="center"/>
    </xf>
    <xf xxid="70" numFmtId="0" fontId="7" fillId="2" borderId="10" xfId="36" applyAlignment="1" applyBorder="1" applyFont="1" applyNumberFormat="1" applyFill="1" applyProtection="1">
      <alignment horizontal="center" vertical="center" wrapText="1"/>
    </xf>
    <xf xxid="71" numFmtId="0" fontId="8" fillId="2" borderId="0" xfId="36" applyAlignment="1" applyBorder="1" applyFont="1" applyNumberFormat="1" applyFill="1" applyProtection="1"/>
    <xf xxid="72" numFmtId="0" fontId="7" fillId="2" borderId="0" xfId="36" applyAlignment="1" applyBorder="1" applyFont="1" applyNumberFormat="1" applyFill="1" applyProtection="1">
      <alignment horizontal="center" vertical="center" wrapText="1"/>
    </xf>
    <xf xxid="73" numFmtId="0" fontId="7" fillId="2" borderId="0" xfId="36" applyAlignment="1" applyBorder="1" applyFont="1" applyNumberFormat="1" applyFill="1" applyProtection="1">
      <alignment wrapText="1"/>
    </xf>
    <xf xxid="74" numFmtId="0" fontId="7" fillId="2" borderId="0" xfId="36" applyAlignment="1" applyBorder="1" applyFont="1" applyNumberFormat="1" applyFill="1" applyProtection="1">
      <alignment vertical="center"/>
    </xf>
    <xf xxid="75" numFmtId="0" fontId="7" fillId="2" borderId="0" xfId="0" applyAlignment="1" applyBorder="1" applyFont="1" applyNumberFormat="1" applyFill="1" applyProtection="1">
      <alignment vertical="center"/>
    </xf>
    <xf xxid="76" numFmtId="0" fontId="7" fillId="2" borderId="11" xfId="36" applyAlignment="1" applyBorder="1" applyFont="1" applyNumberFormat="1" applyFill="1" applyProtection="1">
      <alignment horizontal="center"/>
    </xf>
    <xf xxid="77" numFmtId="0" fontId="8" fillId="2" borderId="0" xfId="36" applyAlignment="1" applyBorder="1" applyFont="1" applyNumberFormat="1" applyFill="1" applyProtection="1">
      <alignment horizontal="left"/>
    </xf>
    <xf xxid="78" numFmtId="0" fontId="14" fillId="2" borderId="0" xfId="36" applyAlignment="1" applyBorder="1" applyFont="1" applyNumberFormat="1" applyFill="1" applyProtection="1">
      <alignment horizontal="left" indent="1"/>
    </xf>
    <xf xxid="79" numFmtId="0" fontId="14" fillId="2" borderId="0" xfId="36" applyAlignment="1" applyBorder="1" applyFont="1" applyNumberFormat="1" applyFill="1" applyProtection="1">
      <alignment horizontal="left"/>
    </xf>
    <xf xxid="80" numFmtId="0" fontId="14" fillId="2" borderId="0" xfId="36" applyAlignment="1" applyBorder="1" applyFont="1" applyNumberFormat="1" applyFill="1" applyProtection="1"/>
    <xf xxid="81" numFmtId="0" fontId="17" fillId="2" borderId="0" xfId="36" applyAlignment="1" applyBorder="1" applyFont="1" applyNumberFormat="1" applyFill="1" applyProtection="1">
      <alignment horizontal="right"/>
    </xf>
    <xf xxid="82" numFmtId="0" fontId="17" fillId="2" borderId="0" xfId="36" applyAlignment="1" applyBorder="1" applyFont="1" applyNumberFormat="1" applyFill="1" applyProtection="1">
      <alignment horizontal="center"/>
    </xf>
    <xf xxid="83" numFmtId="0" fontId="17" fillId="2" borderId="12" xfId="0" applyAlignment="1" applyBorder="1" applyFont="1" applyNumberFormat="1" applyFill="1" applyProtection="1">
      <alignment horizontal="center" vertical="center"/>
    </xf>
    <xf xxid="84" numFmtId="0" fontId="17" fillId="2" borderId="12" xfId="0" applyAlignment="1" applyBorder="1" applyFont="1" applyNumberFormat="1" applyFill="1" applyProtection="1">
      <alignment horizontal="center" vertical="center" wrapText="1"/>
    </xf>
    <xf xxid="85" numFmtId="0" fontId="17" fillId="2" borderId="13" xfId="34" applyAlignment="1" applyBorder="1" applyFont="1" applyNumberFormat="1" applyFill="1" applyProtection="1">
      <alignment horizontal="center" vertical="center"/>
    </xf>
    <xf xxid="86" numFmtId="0" fontId="17" fillId="2" borderId="14" xfId="34" applyAlignment="1" applyBorder="1" applyFont="1" applyNumberFormat="1" applyFill="1" applyProtection="1">
      <alignment horizontal="center" vertical="center" wrapText="1"/>
    </xf>
    <xf xxid="87" numFmtId="0" fontId="7" fillId="2" borderId="15" xfId="36" applyAlignment="1" applyBorder="1" applyFont="1" applyNumberFormat="1" applyFill="1" applyProtection="1">
      <alignment horizontal="center" vertical="center" wrapText="1"/>
    </xf>
    <xf xxid="88" numFmtId="205" fontId="15" fillId="2" borderId="14" xfId="36" applyAlignment="1" applyBorder="1" applyFont="1" applyNumberFormat="1" applyFill="1" applyProtection="1">
      <alignment horizontal="right"/>
    </xf>
    <xf xxid="89" numFmtId="205" fontId="15" fillId="2" borderId="0" xfId="36" applyAlignment="1" applyBorder="1" applyFont="1" applyNumberFormat="1" applyFill="1" applyProtection="1">
      <alignment horizontal="right"/>
    </xf>
    <xf xxid="90" numFmtId="182" fontId="15" fillId="2" borderId="0" xfId="36" applyAlignment="1" applyBorder="1" applyFont="1" applyNumberFormat="1" applyFill="1" applyProtection="1">
      <alignment horizontal="right"/>
    </xf>
    <xf xxid="91" numFmtId="180" fontId="7" fillId="2" borderId="16" xfId="36" applyAlignment="1" applyBorder="1" applyFont="1" applyNumberFormat="1" applyFill="1" applyProtection="1">
      <alignment horizontal="center"/>
    </xf>
    <xf xxid="92" numFmtId="180" fontId="7" fillId="2" borderId="11" xfId="36" applyAlignment="1" applyBorder="1" applyFont="1" applyNumberFormat="1" applyFill="1" applyProtection="1">
      <alignment horizontal="center"/>
    </xf>
    <xf xxid="93" numFmtId="197" fontId="7" fillId="2" borderId="11" xfId="36" applyAlignment="1" applyBorder="1" applyFont="1" applyNumberFormat="1" applyFill="1" applyProtection="1">
      <alignment horizontal="center"/>
    </xf>
    <xf xxid="94" numFmtId="0" fontId="17" fillId="2" borderId="17" xfId="0" applyAlignment="1" applyBorder="1" applyFont="1" applyNumberFormat="1" applyFill="1" applyProtection="1">
      <alignment horizontal="center" vertical="center"/>
    </xf>
    <xf xxid="95" numFmtId="0" fontId="17" fillId="2" borderId="18" xfId="0" applyAlignment="1" applyBorder="1" applyFont="1" applyNumberFormat="1" applyFill="1" applyProtection="1">
      <alignment horizontal="center" vertical="center"/>
    </xf>
    <xf xxid="96" numFmtId="0" fontId="17" fillId="2" borderId="19" xfId="0" applyAlignment="1" applyBorder="1" applyFont="1" applyNumberFormat="1" applyFill="1" applyProtection="1">
      <alignment horizontal="center" vertical="center"/>
    </xf>
    <xf xxid="97" numFmtId="0" fontId="18" fillId="2" borderId="0" xfId="36" applyAlignment="1" applyBorder="1" applyFont="1" applyNumberFormat="1" applyFill="1" applyProtection="1">
      <alignment horizontal="left"/>
    </xf>
    <xf xxid="98" numFmtId="0" fontId="18" fillId="2" borderId="0" xfId="0" applyAlignment="1" applyBorder="1" applyFont="1" applyNumberFormat="1" applyFill="1" applyProtection="1">
      <alignment horizontal="left"/>
    </xf>
    <xf xxid="99" numFmtId="0" fontId="17" fillId="2" borderId="17" xfId="0" applyAlignment="1" applyBorder="1" applyFont="1" applyNumberFormat="1" applyFill="1" applyProtection="1">
      <alignment horizontal="center" vertical="center" wrapText="1"/>
    </xf>
    <xf xxid="100" numFmtId="0" fontId="13" fillId="2" borderId="0" xfId="36" applyAlignment="1" applyBorder="1" applyFont="1" applyNumberFormat="1" applyFill="1" applyProtection="1">
      <alignment horizontal="center"/>
    </xf>
    <xf xxid="101" numFmtId="0" fontId="6" fillId="2" borderId="0" xfId="36" applyAlignment="1" applyBorder="1" applyFont="1" applyNumberFormat="1" applyFill="1" applyProtection="1">
      <alignment horizontal="center"/>
    </xf>
    <xf xxid="102" numFmtId="0" fontId="17" fillId="2" borderId="15" xfId="0" applyAlignment="1" applyBorder="1" applyFont="1" applyNumberFormat="1" applyFill="1" applyProtection="1">
      <alignment horizontal="center" vertical="center"/>
    </xf>
    <xf xxid="103" numFmtId="0" fontId="17" fillId="2" borderId="20" xfId="0" applyAlignment="1" applyBorder="1" applyFont="1" applyNumberFormat="1" applyFill="1" applyProtection="1">
      <alignment horizontal="center"/>
    </xf>
    <xf xxid="104" numFmtId="0" fontId="17" fillId="2" borderId="0" xfId="0" applyAlignment="1" applyBorder="1" applyFont="1" applyNumberFormat="1" applyFill="1" applyProtection="1">
      <alignment horizontal="center"/>
    </xf>
    <xf xxid="105" numFmtId="0" fontId="17" fillId="2" borderId="21" xfId="0" applyAlignment="1" applyBorder="1" applyFont="1" applyNumberFormat="1" applyFill="1" applyProtection="1">
      <alignment horizontal="center"/>
    </xf>
    <xf xxid="106" numFmtId="0" fontId="17" fillId="2" borderId="11" xfId="0" applyAlignment="1" applyBorder="1" applyFont="1" applyNumberFormat="1" applyFill="1" applyProtection="1">
      <alignment horizontal="center"/>
    </xf>
    <xf xxid="107" numFmtId="0" fontId="17" fillId="2" borderId="12" xfId="0" applyAlignment="1" applyBorder="1" applyFont="1" applyNumberFormat="1" applyFill="1" applyProtection="1">
      <alignment horizontal="center"/>
    </xf>
    <xf xxid="108" numFmtId="0" fontId="17" fillId="2" borderId="10" xfId="34" applyAlignment="1" applyBorder="1" applyFont="1" applyNumberFormat="1" applyFill="1" applyProtection="1">
      <alignment horizontal="center" vertical="center" wrapText="1"/>
    </xf>
    <xf xxid="109" numFmtId="0" fontId="17" fillId="2" borderId="15" xfId="34" applyAlignment="1" applyBorder="1" applyFont="1" applyNumberFormat="1" applyFill="1" applyProtection="1">
      <alignment horizontal="center" vertical="center" wrapText="1"/>
    </xf>
    <xf xxid="110" numFmtId="0" fontId="17" fillId="2" borderId="16" xfId="34" applyAlignment="1" applyBorder="1" applyFont="1" applyNumberFormat="1" applyFill="1" applyProtection="1">
      <alignment vertical="center"/>
    </xf>
    <xf xxid="111" numFmtId="0" fontId="17" fillId="2" borderId="11" xfId="34" applyAlignment="1" applyBorder="1" applyFont="1" applyNumberFormat="1" applyFill="1" applyProtection="1">
      <alignment vertical="center"/>
    </xf>
    <xf xxid="112" numFmtId="0" fontId="18" fillId="2" borderId="0" xfId="0" applyAlignment="1" applyBorder="1" applyFont="1" applyNumberFormat="1" applyFill="1" applyProtection="1">
      <alignment horizontal="left" vertical="top" wrapText="1"/>
    </xf>
    <xf xxid="113" numFmtId="0" fontId="0" fillId="2" borderId="0" xfId="0"/>
    <xf xxid="114" numFmtId="0" fontId="17" fillId="2" borderId="0" xfId="36" applyAlignment="1" applyBorder="1" applyFont="1" applyNumberFormat="1" applyFill="1" applyProtection="1">
      <alignment horizontal="left"/>
    </xf>
    <xf xxid="115" numFmtId="219" fontId="7" fillId="2" borderId="0" xfId="36" applyAlignment="1" applyBorder="1" applyFont="1" applyNumberFormat="1" applyFill="1" applyProtection="1">
      <alignment horizontal="center"/>
    </xf>
    <xf xxid="116" numFmtId="219" fontId="36" fillId="2" borderId="0" xfId="36" applyAlignment="1" applyBorder="1" applyFont="1" applyNumberFormat="1" applyFill="1" applyProtection="1">
      <alignment horizontal="center"/>
    </xf>
    <xf xxid="117" numFmtId="219" fontId="37" fillId="2" borderId="0" xfId="36" applyAlignment="1" applyBorder="1" applyFont="1" applyNumberFormat="1" applyFill="1" applyProtection="1">
      <alignment horizontal="center"/>
    </xf>
    <xf xxid="118" numFmtId="220" fontId="7" fillId="2" borderId="0" xfId="36" applyAlignment="1" applyBorder="1" applyFont="1" applyNumberFormat="1" applyFill="1" applyProtection="1">
      <alignment horizontal="center"/>
    </xf>
    <xf xxid="119" numFmtId="220" fontId="36" fillId="2" borderId="0" xfId="36" applyAlignment="1" applyBorder="1" applyFont="1" applyNumberFormat="1" applyFill="1" applyProtection="1">
      <alignment horizontal="center"/>
    </xf>
    <xf xxid="120" numFmtId="220" fontId="37" fillId="2" borderId="0" xfId="36" applyAlignment="1" applyBorder="1" applyFont="1" applyNumberFormat="1" applyFill="1" applyProtection="1">
      <alignment horizontal="center"/>
    </xf>
    <xf xxid="121" numFmtId="0" fontId="38" fillId="2" borderId="0" xfId="36" applyAlignment="1" applyBorder="1" applyFont="1" applyNumberFormat="1" applyFill="1" applyProtection="1">
      <alignment horizontal="left"/>
    </xf>
    <xf xxid="122" numFmtId="0" fontId="39" fillId="2" borderId="0" xfId="36" applyAlignment="1" applyBorder="1" applyFont="1" applyNumberFormat="1" applyFill="1" applyProtection="1">
      <alignment horizontal="left"/>
    </xf>
    <xf xxid="123" numFmtId="49" fontId="15" fillId="2" borderId="0" xfId="36" applyAlignment="1" applyBorder="1" applyFont="1" applyNumberFormat="1" applyFill="1" applyProtection="1">
      <alignment horizontal="right"/>
    </xf>
    <xf xxid="124" numFmtId="0" fontId="38" fillId="2" borderId="0" xfId="36" applyAlignment="1" applyBorder="1" applyFont="1" applyNumberFormat="1" applyFill="1" applyProtection="1"/>
    <xf xxid="125" numFmtId="215" fontId="15" fillId="2" borderId="14" xfId="36" applyAlignment="1" applyBorder="1" applyFont="1" applyNumberFormat="1" applyFill="1" applyProtection="1">
      <alignment horizontal="right"/>
    </xf>
    <xf xxid="126" numFmtId="215" fontId="40" fillId="2" borderId="14" xfId="36" applyAlignment="1" applyBorder="1" applyFont="1" applyNumberFormat="1" applyFill="1" applyProtection="1">
      <alignment horizontal="right"/>
    </xf>
    <xf xxid="127" numFmtId="215" fontId="41" fillId="2" borderId="14" xfId="36" applyAlignment="1" applyBorder="1" applyFont="1" applyNumberFormat="1" applyFill="1" applyProtection="1">
      <alignment horizontal="right"/>
    </xf>
    <xf xxid="128" numFmtId="215" fontId="15" fillId="2" borderId="0" xfId="36" applyAlignment="1" applyBorder="1" applyFont="1" applyNumberFormat="1" applyFill="1" applyProtection="1">
      <alignment horizontal="right"/>
    </xf>
    <xf xxid="129" numFmtId="215" fontId="40" fillId="2" borderId="0" xfId="36" applyAlignment="1" applyBorder="1" applyFont="1" applyNumberFormat="1" applyFill="1" applyProtection="1">
      <alignment horizontal="right"/>
    </xf>
    <xf xxid="130" numFmtId="215" fontId="41" fillId="2" borderId="0" xfId="36" applyAlignment="1" applyBorder="1" applyFont="1" applyNumberFormat="1" applyFill="1" applyProtection="1">
      <alignment horizontal="right"/>
    </xf>
    <xf xxid="131" numFmtId="216" fontId="15" fillId="2" borderId="0" xfId="36" applyAlignment="1" applyBorder="1" applyFont="1" applyNumberFormat="1" applyFill="1" applyProtection="1">
      <alignment horizontal="right"/>
    </xf>
    <xf xxid="132" numFmtId="216" fontId="40" fillId="2" borderId="0" xfId="36" applyAlignment="1" applyBorder="1" applyFont="1" applyNumberFormat="1" applyFill="1" applyProtection="1">
      <alignment horizontal="right"/>
    </xf>
    <xf xxid="133" numFmtId="216" fontId="41" fillId="2" borderId="0" xfId="36" applyAlignment="1" applyBorder="1" applyFont="1" applyNumberFormat="1" applyFill="1" applyProtection="1">
      <alignment horizontal="right"/>
    </xf>
    <xf xxid="134" numFmtId="49" fontId="40" fillId="2" borderId="0" xfId="36" applyAlignment="1" applyBorder="1" applyFont="1" applyNumberFormat="1" applyFill="1" applyProtection="1">
      <alignment horizontal="right"/>
    </xf>
    <xf xxid="135" numFmtId="49" fontId="41" fillId="2" borderId="0" xfId="36" applyAlignment="1" applyBorder="1" applyFont="1" applyNumberFormat="1" applyFill="1" applyProtection="1">
      <alignment horizontal="right"/>
    </xf>
    <xf xxid="136" numFmtId="221" fontId="15" fillId="2" borderId="0" xfId="36" applyAlignment="1" applyBorder="1" applyFont="1" applyNumberFormat="1" applyFill="1" applyProtection="1">
      <alignment horizontal="right"/>
    </xf>
    <xf xxid="137" numFmtId="221" fontId="40" fillId="2" borderId="0" xfId="36" applyAlignment="1" applyBorder="1" applyFont="1" applyNumberFormat="1" applyFill="1" applyProtection="1">
      <alignment horizontal="right"/>
    </xf>
    <xf xxid="138" numFmtId="221" fontId="41" fillId="2" borderId="0" xfId="36" applyAlignment="1" applyBorder="1" applyFont="1" applyNumberFormat="1" applyFill="1" applyProtection="1">
      <alignment horizontal="right"/>
    </xf>
    <xf xxid="139" numFmtId="0" fontId="42" fillId="2" borderId="0" xfId="36" applyAlignment="1" applyBorder="1" applyFont="1" applyNumberFormat="1" applyFill="1" applyProtection="1">
      <alignment horizontal="center"/>
    </xf>
    <xf xxid="140" numFmtId="0" fontId="43" fillId="2" borderId="0" xfId="36" applyAlignment="1" applyBorder="1" applyFont="1" applyNumberFormat="1" applyFill="1" applyProtection="1">
      <alignment horizontal="center"/>
    </xf>
  </cellXfs>
  <cellStyles count="53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一般 2" xfId="34"/>
    <cellStyle name="一般 3" xfId="35"/>
    <cellStyle name="一般_折頁小冊" xfId="36"/>
    <cellStyle name="Comma" xfId="37" builtinId="3"/>
    <cellStyle name="Comma [0]" xfId="38" builtinId="6"/>
    <cellStyle name="Followed Hyperlink" xfId="39" builtinId="9"/>
    <cellStyle name="中等" xfId="40"/>
    <cellStyle name="合計" xfId="41"/>
    <cellStyle name="好" xfId="42"/>
    <cellStyle name="Percent" xfId="43" builtinId="5"/>
    <cellStyle name="計算方式" xfId="44"/>
    <cellStyle name="Currency" xfId="45" builtinId="4"/>
    <cellStyle name="Currency [0]" xfId="46" builtinId="7"/>
    <cellStyle name="連結的儲存格" xfId="47"/>
    <cellStyle name="備註" xfId="48"/>
    <cellStyle name="Hyperlink" xfId="49" builtinId="8"/>
    <cellStyle name="說明文字" xfId="50"/>
    <cellStyle name="輔色1" xfId="51"/>
    <cellStyle name="輔色2" xfId="52"/>
    <cellStyle name="輔色3" xfId="53"/>
    <cellStyle name="輔色4" xfId="54"/>
    <cellStyle name="輔色5" xfId="55"/>
    <cellStyle name="輔色6" xfId="56"/>
    <cellStyle name="標題" xfId="57"/>
    <cellStyle name="標題 1" xfId="58"/>
    <cellStyle name="標題 2" xfId="59"/>
    <cellStyle name="標題 3" xfId="60"/>
    <cellStyle name="標題 4" xfId="61"/>
    <cellStyle name="輸入" xfId="62"/>
    <cellStyle name="輸出" xfId="63"/>
    <cellStyle name="檢查儲存格" xfId="64"/>
    <cellStyle name="壞" xfId="65"/>
    <cellStyle name="警告文字" xfId="66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R30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2.125" style="2" customWidth="1"/>
    <col min="2" max="2" width="8.625" style="2" customWidth="1"/>
    <col min="3" max="3" width="7.125" style="2" customWidth="1"/>
    <col min="4" max="5" width="6.125" style="2" customWidth="1"/>
    <col min="6" max="6" width="7.125" style="2" customWidth="1"/>
    <col min="7" max="7" width="6.125" style="2" customWidth="1"/>
    <col min="8" max="8" width="7.125" style="2" customWidth="1"/>
    <col min="9" max="9" width="6.125" style="2" customWidth="1"/>
    <col min="10" max="10" width="7.125" style="2" customWidth="1"/>
    <col min="11" max="12" width="6.125" style="2" customWidth="1"/>
    <col min="13" max="13" width="7.125" style="2" customWidth="1"/>
    <col min="14" max="14" width="6.125" style="2" customWidth="1"/>
    <col min="15" max="15" width="7.125" style="2" customWidth="1"/>
    <col min="16" max="16" width="6.125" style="2" customWidth="1"/>
    <col min="17" max="17" width="7.125" style="1" customWidth="1"/>
    <col min="18" max="18" width="6.125" style="1" customWidth="1"/>
    <col min="19" max="256" width="9" style="1" customWidth="1"/>
  </cols>
  <sheetData>
    <row r="1" spans="1:18" ht="22.5" customHeight="1">
      <c r="A1" s="73" t="s">
        <v>0</v>
      </c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9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4"/>
      <c r="R3" s="14" t="s">
        <v>2</v>
      </c>
    </row>
    <row r="4" spans="1:18" s="8" customFormat="1" ht="18" customHeight="1">
      <c r="A4" s="35" t="s">
        <v>4</v>
      </c>
      <c r="B4" s="36"/>
      <c r="C4" s="27" t="s">
        <v>6</v>
      </c>
      <c r="D4" s="28"/>
      <c r="E4" s="28"/>
      <c r="F4" s="28"/>
      <c r="G4" s="28"/>
      <c r="H4" s="28"/>
      <c r="I4" s="29"/>
      <c r="J4" s="32" t="s">
        <v>7</v>
      </c>
      <c r="K4" s="28"/>
      <c r="L4" s="28"/>
      <c r="M4" s="28"/>
      <c r="N4" s="28"/>
      <c r="O4" s="28"/>
      <c r="P4" s="29"/>
      <c r="Q4" s="41" t="s">
        <v>13</v>
      </c>
      <c r="R4" s="42"/>
    </row>
    <row r="5" spans="1:18" s="8" customFormat="1" ht="18" customHeight="1">
      <c r="A5" s="37"/>
      <c r="B5" s="38"/>
      <c r="C5" s="27" t="s">
        <v>8</v>
      </c>
      <c r="D5" s="28"/>
      <c r="E5" s="29"/>
      <c r="F5" s="32" t="s">
        <v>11</v>
      </c>
      <c r="G5" s="29"/>
      <c r="H5" s="32" t="s">
        <v>12</v>
      </c>
      <c r="I5" s="29"/>
      <c r="J5" s="27" t="s">
        <v>8</v>
      </c>
      <c r="K5" s="28"/>
      <c r="L5" s="29"/>
      <c r="M5" s="32" t="s">
        <v>11</v>
      </c>
      <c r="N5" s="29"/>
      <c r="O5" s="32" t="s">
        <v>12</v>
      </c>
      <c r="P5" s="29"/>
      <c r="Q5" s="43"/>
      <c r="R5" s="44"/>
    </row>
    <row r="6" spans="1:18" s="8" customFormat="1" ht="32.1" customHeight="1">
      <c r="A6" s="39"/>
      <c r="B6" s="40"/>
      <c r="C6" s="16" t="s">
        <v>1</v>
      </c>
      <c r="D6" s="16" t="s">
        <v>5</v>
      </c>
      <c r="E6" s="17" t="s">
        <v>10</v>
      </c>
      <c r="F6" s="16" t="s">
        <v>1</v>
      </c>
      <c r="G6" s="16" t="s">
        <v>5</v>
      </c>
      <c r="H6" s="16" t="s">
        <v>1</v>
      </c>
      <c r="I6" s="16" t="s">
        <v>5</v>
      </c>
      <c r="J6" s="16" t="s">
        <v>1</v>
      </c>
      <c r="K6" s="16" t="s">
        <v>5</v>
      </c>
      <c r="L6" s="17" t="s">
        <v>10</v>
      </c>
      <c r="M6" s="16" t="s">
        <v>1</v>
      </c>
      <c r="N6" s="16" t="s">
        <v>5</v>
      </c>
      <c r="O6" s="16" t="s">
        <v>1</v>
      </c>
      <c r="P6" s="16" t="s">
        <v>5</v>
      </c>
      <c r="Q6" s="18" t="s">
        <v>1</v>
      </c>
      <c r="R6" s="19" t="s">
        <v>10</v>
      </c>
    </row>
    <row r="7" spans="1:18" s="6" customFormat="1" ht="3" customHeight="1">
      <c r="A7" s="5"/>
      <c r="B7" s="5"/>
      <c r="C7" s="3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</row>
    <row r="8" spans="1:18" s="7" customFormat="1" ht="16.25" customHeight="1">
      <c r="A8" s="11"/>
      <c r="B8" s="54" t="s">
        <v>20</v>
      </c>
      <c r="C8" s="60">
        <v>23062</v>
      </c>
      <c r="D8" s="66">
        <v>9</v>
      </c>
      <c r="E8" s="66">
        <v>16.2</v>
      </c>
      <c r="F8" s="63">
        <v>22389</v>
      </c>
      <c r="G8" s="66">
        <v>8.6</v>
      </c>
      <c r="H8" s="63">
        <v>673</v>
      </c>
      <c r="I8" s="66">
        <v>25.7</v>
      </c>
      <c r="J8" s="63">
        <v>26129</v>
      </c>
      <c r="K8" s="66">
        <v>1.8</v>
      </c>
      <c r="L8" s="66">
        <v>18.3</v>
      </c>
      <c r="M8" s="63">
        <v>20200</v>
      </c>
      <c r="N8" s="66">
        <v>5.7</v>
      </c>
      <c r="O8" s="63">
        <v>5929</v>
      </c>
      <c r="P8" s="66">
        <v>-9.5</v>
      </c>
      <c r="Q8" s="63">
        <v>-3068</v>
      </c>
      <c r="R8" s="66">
        <v>-2.2</v>
      </c>
    </row>
    <row r="9" spans="1:18" s="7" customFormat="1" ht="16.25" customHeight="1">
      <c r="A9" s="11"/>
      <c r="B9" s="54" t="s">
        <v>21</v>
      </c>
      <c r="C9" s="60">
        <v>23212</v>
      </c>
      <c r="D9" s="66">
        <v>0.7</v>
      </c>
      <c r="E9" s="66">
        <v>15.8</v>
      </c>
      <c r="F9" s="63">
        <v>22591</v>
      </c>
      <c r="G9" s="66">
        <v>0.9</v>
      </c>
      <c r="H9" s="63">
        <v>621</v>
      </c>
      <c r="I9" s="66">
        <v>-7.7</v>
      </c>
      <c r="J9" s="63">
        <v>26780</v>
      </c>
      <c r="K9" s="66">
        <v>2.5</v>
      </c>
      <c r="L9" s="66">
        <v>18.2</v>
      </c>
      <c r="M9" s="63">
        <v>21798</v>
      </c>
      <c r="N9" s="66">
        <v>7.9</v>
      </c>
      <c r="O9" s="63">
        <v>4982</v>
      </c>
      <c r="P9" s="66">
        <v>-16</v>
      </c>
      <c r="Q9" s="63">
        <v>-3568</v>
      </c>
      <c r="R9" s="66">
        <v>-2.4</v>
      </c>
    </row>
    <row r="10" spans="1:18" s="7" customFormat="1" ht="16.25" customHeight="1">
      <c r="A10" s="11"/>
      <c r="B10" s="54" t="s">
        <v>22</v>
      </c>
      <c r="C10" s="60">
        <v>24576</v>
      </c>
      <c r="D10" s="66">
        <v>5.9</v>
      </c>
      <c r="E10" s="66">
        <v>16.1</v>
      </c>
      <c r="F10" s="63">
        <v>23704</v>
      </c>
      <c r="G10" s="66">
        <v>4.9</v>
      </c>
      <c r="H10" s="63">
        <v>872</v>
      </c>
      <c r="I10" s="66">
        <v>40.5</v>
      </c>
      <c r="J10" s="63">
        <v>26652</v>
      </c>
      <c r="K10" s="66">
        <v>-0.5</v>
      </c>
      <c r="L10" s="66">
        <v>17.5</v>
      </c>
      <c r="M10" s="63">
        <v>21666</v>
      </c>
      <c r="N10" s="66">
        <v>-0.6</v>
      </c>
      <c r="O10" s="63">
        <v>4986</v>
      </c>
      <c r="P10" s="66">
        <v>0.1</v>
      </c>
      <c r="Q10" s="63">
        <v>-2076</v>
      </c>
      <c r="R10" s="66">
        <v>-1.4</v>
      </c>
    </row>
    <row r="11" spans="1:18" s="7" customFormat="1" ht="16.25" customHeight="1">
      <c r="A11" s="11"/>
      <c r="B11" s="54" t="s">
        <v>23</v>
      </c>
      <c r="C11" s="60">
        <v>25088</v>
      </c>
      <c r="D11" s="66">
        <v>2.1</v>
      </c>
      <c r="E11" s="66">
        <v>15.4</v>
      </c>
      <c r="F11" s="63">
        <v>24162</v>
      </c>
      <c r="G11" s="66">
        <v>1.9</v>
      </c>
      <c r="H11" s="63">
        <v>926</v>
      </c>
      <c r="I11" s="66">
        <v>6.2</v>
      </c>
      <c r="J11" s="63">
        <v>26457</v>
      </c>
      <c r="K11" s="66">
        <v>-0.7</v>
      </c>
      <c r="L11" s="66">
        <v>16.3</v>
      </c>
      <c r="M11" s="63">
        <v>21915</v>
      </c>
      <c r="N11" s="66">
        <v>1.1</v>
      </c>
      <c r="O11" s="63">
        <v>4542</v>
      </c>
      <c r="P11" s="66">
        <v>-8.9</v>
      </c>
      <c r="Q11" s="63">
        <v>-1369</v>
      </c>
      <c r="R11" s="66">
        <v>-0.8</v>
      </c>
    </row>
    <row r="12" spans="1:18" s="7" customFormat="1" ht="16.25" customHeight="1">
      <c r="A12" s="11"/>
      <c r="B12" s="54" t="s">
        <v>24</v>
      </c>
      <c r="C12" s="60">
        <v>26623</v>
      </c>
      <c r="D12" s="66">
        <v>6.1</v>
      </c>
      <c r="E12" s="66">
        <v>15.6</v>
      </c>
      <c r="F12" s="63">
        <v>25924</v>
      </c>
      <c r="G12" s="66">
        <v>7.3</v>
      </c>
      <c r="H12" s="63">
        <v>699</v>
      </c>
      <c r="I12" s="66">
        <v>-24.5</v>
      </c>
      <c r="J12" s="63">
        <v>26452</v>
      </c>
      <c r="K12" s="71">
        <v>0</v>
      </c>
      <c r="L12" s="66">
        <v>15.5</v>
      </c>
      <c r="M12" s="63">
        <v>22168</v>
      </c>
      <c r="N12" s="66">
        <v>1.2</v>
      </c>
      <c r="O12" s="63">
        <v>4284</v>
      </c>
      <c r="P12" s="66">
        <v>-5.7</v>
      </c>
      <c r="Q12" s="63">
        <v>171</v>
      </c>
      <c r="R12" s="66">
        <v>0.1</v>
      </c>
    </row>
    <row r="13" spans="1:18" s="7" customFormat="1" ht="32.45" customHeight="1">
      <c r="A13" s="11"/>
      <c r="B13" s="54" t="s">
        <v>25</v>
      </c>
      <c r="C13" s="60">
        <v>26909</v>
      </c>
      <c r="D13" s="66">
        <v>1.1</v>
      </c>
      <c r="E13" s="66">
        <v>15.3</v>
      </c>
      <c r="F13" s="63">
        <v>26425</v>
      </c>
      <c r="G13" s="66">
        <v>1.9</v>
      </c>
      <c r="H13" s="63">
        <v>484</v>
      </c>
      <c r="I13" s="66">
        <v>-30.8</v>
      </c>
      <c r="J13" s="63">
        <v>27453</v>
      </c>
      <c r="K13" s="66">
        <v>3.8</v>
      </c>
      <c r="L13" s="66">
        <v>15.6</v>
      </c>
      <c r="M13" s="63">
        <v>22923</v>
      </c>
      <c r="N13" s="66">
        <v>3.4</v>
      </c>
      <c r="O13" s="63">
        <v>4530</v>
      </c>
      <c r="P13" s="66">
        <v>5.7</v>
      </c>
      <c r="Q13" s="63">
        <v>-544</v>
      </c>
      <c r="R13" s="66">
        <v>-0.3</v>
      </c>
    </row>
    <row r="14" spans="1:18" s="7" customFormat="1" ht="16.25" customHeight="1">
      <c r="A14" s="11"/>
      <c r="B14" s="54" t="s">
        <v>26</v>
      </c>
      <c r="C14" s="60">
        <v>27533</v>
      </c>
      <c r="D14" s="66">
        <v>2.3</v>
      </c>
      <c r="E14" s="66">
        <v>15.3</v>
      </c>
      <c r="F14" s="63">
        <v>27182</v>
      </c>
      <c r="G14" s="66">
        <v>2.9</v>
      </c>
      <c r="H14" s="63">
        <v>351</v>
      </c>
      <c r="I14" s="66">
        <v>-27.5</v>
      </c>
      <c r="J14" s="63">
        <v>27784</v>
      </c>
      <c r="K14" s="66">
        <v>1.2</v>
      </c>
      <c r="L14" s="66">
        <v>15.4</v>
      </c>
      <c r="M14" s="63">
        <v>22836</v>
      </c>
      <c r="N14" s="66">
        <v>-0.4</v>
      </c>
      <c r="O14" s="63">
        <v>4948</v>
      </c>
      <c r="P14" s="66">
        <v>9.2</v>
      </c>
      <c r="Q14" s="63">
        <v>-250</v>
      </c>
      <c r="R14" s="66">
        <v>-0.1</v>
      </c>
    </row>
    <row r="15" spans="1:18" s="7" customFormat="1" ht="16.25" customHeight="1">
      <c r="A15" s="11"/>
      <c r="B15" s="54" t="s">
        <v>27</v>
      </c>
      <c r="C15" s="60">
        <v>28486</v>
      </c>
      <c r="D15" s="66">
        <v>3.5</v>
      </c>
      <c r="E15" s="66">
        <v>15.5</v>
      </c>
      <c r="F15" s="63">
        <v>28096</v>
      </c>
      <c r="G15" s="66">
        <v>3.4</v>
      </c>
      <c r="H15" s="63">
        <v>390</v>
      </c>
      <c r="I15" s="66">
        <v>11.1</v>
      </c>
      <c r="J15" s="63">
        <v>28455</v>
      </c>
      <c r="K15" s="66">
        <v>2.4</v>
      </c>
      <c r="L15" s="66">
        <v>15.4</v>
      </c>
      <c r="M15" s="63">
        <v>22955</v>
      </c>
      <c r="N15" s="66">
        <v>0.5</v>
      </c>
      <c r="O15" s="63">
        <v>5499</v>
      </c>
      <c r="P15" s="66">
        <v>11.2</v>
      </c>
      <c r="Q15" s="63">
        <v>31</v>
      </c>
      <c r="R15" s="66">
        <v>0</v>
      </c>
    </row>
    <row r="16" spans="1:18" s="7" customFormat="1" ht="16.25" customHeight="1">
      <c r="A16" s="11"/>
      <c r="B16" s="54" t="s">
        <v>28</v>
      </c>
      <c r="C16" s="60">
        <v>29319</v>
      </c>
      <c r="D16" s="66">
        <v>2.9</v>
      </c>
      <c r="E16" s="66">
        <v>15.5</v>
      </c>
      <c r="F16" s="63">
        <v>28880</v>
      </c>
      <c r="G16" s="66">
        <v>2.8</v>
      </c>
      <c r="H16" s="63">
        <v>438</v>
      </c>
      <c r="I16" s="66">
        <v>12.5</v>
      </c>
      <c r="J16" s="63">
        <v>29116</v>
      </c>
      <c r="K16" s="66">
        <v>2.3</v>
      </c>
      <c r="L16" s="66">
        <v>15.3</v>
      </c>
      <c r="M16" s="63">
        <v>23319</v>
      </c>
      <c r="N16" s="66">
        <v>1.6</v>
      </c>
      <c r="O16" s="63">
        <v>5798</v>
      </c>
      <c r="P16" s="66">
        <v>5.4</v>
      </c>
      <c r="Q16" s="63">
        <v>202</v>
      </c>
      <c r="R16" s="66">
        <v>0.1</v>
      </c>
    </row>
    <row r="17" spans="1:18" s="7" customFormat="1" ht="16.25" customHeight="1">
      <c r="A17" s="11"/>
      <c r="B17" s="54" t="s">
        <v>29</v>
      </c>
      <c r="C17" s="60">
        <v>30361</v>
      </c>
      <c r="D17" s="66">
        <v>3.6</v>
      </c>
      <c r="E17" s="66">
        <v>15.2</v>
      </c>
      <c r="F17" s="63">
        <v>29800</v>
      </c>
      <c r="G17" s="66">
        <v>3.2</v>
      </c>
      <c r="H17" s="63">
        <v>562</v>
      </c>
      <c r="I17" s="66">
        <v>28.1</v>
      </c>
      <c r="J17" s="63">
        <v>32420</v>
      </c>
      <c r="K17" s="66">
        <v>11.3</v>
      </c>
      <c r="L17" s="66">
        <v>16.2</v>
      </c>
      <c r="M17" s="63">
        <v>26164</v>
      </c>
      <c r="N17" s="66">
        <v>12.2</v>
      </c>
      <c r="O17" s="63">
        <v>6256</v>
      </c>
      <c r="P17" s="66">
        <v>7.9</v>
      </c>
      <c r="Q17" s="63">
        <v>-2059</v>
      </c>
      <c r="R17" s="66">
        <v>-1</v>
      </c>
    </row>
    <row r="18" spans="1:18" s="7" customFormat="1" ht="32.45" customHeight="1">
      <c r="A18" s="11"/>
      <c r="B18" s="54" t="s">
        <v>30</v>
      </c>
      <c r="C18" s="60">
        <v>33211</v>
      </c>
      <c r="D18" s="66">
        <v>9.4</v>
      </c>
      <c r="E18" s="66">
        <v>15.3</v>
      </c>
      <c r="F18" s="63">
        <v>32718</v>
      </c>
      <c r="G18" s="66">
        <v>9.8</v>
      </c>
      <c r="H18" s="63">
        <v>494</v>
      </c>
      <c r="I18" s="66">
        <v>-12.1</v>
      </c>
      <c r="J18" s="63">
        <v>33603</v>
      </c>
      <c r="K18" s="66">
        <v>3.6</v>
      </c>
      <c r="L18" s="66">
        <v>15.4</v>
      </c>
      <c r="M18" s="63">
        <v>27563</v>
      </c>
      <c r="N18" s="66">
        <v>5.3</v>
      </c>
      <c r="O18" s="63">
        <v>6039</v>
      </c>
      <c r="P18" s="66">
        <v>-3.5</v>
      </c>
      <c r="Q18" s="63">
        <v>-391</v>
      </c>
      <c r="R18" s="66">
        <v>-0.2</v>
      </c>
    </row>
    <row r="19" spans="1:18" s="7" customFormat="1" ht="16.25" customHeight="1">
      <c r="A19" s="11"/>
      <c r="B19" s="54" t="s">
        <v>31</v>
      </c>
      <c r="C19" s="60">
        <v>36907</v>
      </c>
      <c r="D19" s="66">
        <v>11.1</v>
      </c>
      <c r="E19" s="66">
        <v>16.2</v>
      </c>
      <c r="F19" s="63">
        <v>36473</v>
      </c>
      <c r="G19" s="66">
        <v>11.5</v>
      </c>
      <c r="H19" s="63">
        <v>434</v>
      </c>
      <c r="I19" s="66">
        <v>-12</v>
      </c>
      <c r="J19" s="63">
        <v>36524</v>
      </c>
      <c r="K19" s="66">
        <v>8.7</v>
      </c>
      <c r="L19" s="66">
        <v>16</v>
      </c>
      <c r="M19" s="63">
        <v>30770</v>
      </c>
      <c r="N19" s="66">
        <v>11.6</v>
      </c>
      <c r="O19" s="63">
        <v>5753</v>
      </c>
      <c r="P19" s="66">
        <v>-4.7</v>
      </c>
      <c r="Q19" s="63">
        <v>383</v>
      </c>
      <c r="R19" s="66">
        <v>0.2</v>
      </c>
    </row>
    <row r="20" spans="1:18" s="7" customFormat="1" ht="16.25" customHeight="1">
      <c r="A20" s="11"/>
      <c r="B20" s="54" t="s">
        <v>32</v>
      </c>
      <c r="C20" s="60">
        <v>38888</v>
      </c>
      <c r="D20" s="66">
        <v>5.4</v>
      </c>
      <c r="E20" s="66">
        <v>16.5</v>
      </c>
      <c r="F20" s="63">
        <v>38561</v>
      </c>
      <c r="G20" s="66">
        <v>5.7</v>
      </c>
      <c r="H20" s="63">
        <v>327</v>
      </c>
      <c r="I20" s="66">
        <v>-24.6</v>
      </c>
      <c r="J20" s="63">
        <v>40336</v>
      </c>
      <c r="K20" s="66">
        <v>10.4</v>
      </c>
      <c r="L20" s="66">
        <v>17.1</v>
      </c>
      <c r="M20" s="63">
        <v>32797</v>
      </c>
      <c r="N20" s="66">
        <v>6.6</v>
      </c>
      <c r="O20" s="63">
        <v>7539</v>
      </c>
      <c r="P20" s="66">
        <v>31</v>
      </c>
      <c r="Q20" s="63">
        <v>-1448</v>
      </c>
      <c r="R20" s="66">
        <v>-0.6</v>
      </c>
    </row>
    <row r="21" spans="1:18" s="7" customFormat="1" ht="16.25" customHeight="1">
      <c r="A21" s="11"/>
      <c r="B21" s="54" t="s">
        <v>33</v>
      </c>
      <c r="C21" s="60">
        <v>41850</v>
      </c>
      <c r="D21" s="66">
        <v>7.6</v>
      </c>
      <c r="E21" s="66">
        <v>16.3</v>
      </c>
      <c r="F21" s="63">
        <v>41596</v>
      </c>
      <c r="G21" s="66">
        <v>7.9</v>
      </c>
      <c r="H21" s="63">
        <v>254</v>
      </c>
      <c r="I21" s="66">
        <v>-22.5</v>
      </c>
      <c r="J21" s="63">
        <v>40741</v>
      </c>
      <c r="K21" s="66">
        <v>1</v>
      </c>
      <c r="L21" s="66">
        <v>15.8</v>
      </c>
      <c r="M21" s="63">
        <v>34070</v>
      </c>
      <c r="N21" s="66">
        <v>3.9</v>
      </c>
      <c r="O21" s="63">
        <v>6672</v>
      </c>
      <c r="P21" s="66">
        <v>-11.5</v>
      </c>
      <c r="Q21" s="63">
        <v>1108</v>
      </c>
      <c r="R21" s="66">
        <v>0.4</v>
      </c>
    </row>
    <row r="22" spans="1:18" s="7" customFormat="1" ht="16.25" customHeight="1">
      <c r="A22" s="11"/>
      <c r="B22" s="54" t="s">
        <v>34</v>
      </c>
      <c r="C22" s="60">
        <v>42266</v>
      </c>
      <c r="D22" s="66">
        <v>1</v>
      </c>
      <c r="E22" s="66">
        <v>14.7</v>
      </c>
      <c r="F22" s="63">
        <v>41928</v>
      </c>
      <c r="G22" s="66">
        <v>0.8</v>
      </c>
      <c r="H22" s="63">
        <v>337</v>
      </c>
      <c r="I22" s="66">
        <v>33</v>
      </c>
      <c r="J22" s="63">
        <v>41495</v>
      </c>
      <c r="K22" s="66">
        <v>1.9</v>
      </c>
      <c r="L22" s="66">
        <v>14.5</v>
      </c>
      <c r="M22" s="63">
        <v>34987</v>
      </c>
      <c r="N22" s="66">
        <v>2.7</v>
      </c>
      <c r="O22" s="63">
        <v>6509</v>
      </c>
      <c r="P22" s="66">
        <v>-2.4</v>
      </c>
      <c r="Q22" s="63">
        <v>771</v>
      </c>
      <c r="R22" s="66">
        <v>0.3</v>
      </c>
    </row>
    <row r="23" spans="1:18" s="7" customFormat="1" ht="30" customHeight="1">
      <c r="A23" s="11"/>
      <c r="B23" s="57" t="s">
        <v>3</v>
      </c>
      <c r="C23" s="60">
        <v>43678</v>
      </c>
      <c r="D23" s="66">
        <v>3.3</v>
      </c>
      <c r="E23" s="66">
        <v>13</v>
      </c>
      <c r="F23" s="68" t="s">
        <v>19</v>
      </c>
      <c r="G23" s="68" t="s">
        <v>19</v>
      </c>
      <c r="H23" s="68" t="s">
        <v>19</v>
      </c>
      <c r="I23" s="68" t="s">
        <v>19</v>
      </c>
      <c r="J23" s="63">
        <v>45388</v>
      </c>
      <c r="K23" s="66">
        <v>9.4</v>
      </c>
      <c r="L23" s="66">
        <v>13.5</v>
      </c>
      <c r="M23" s="68" t="s">
        <v>19</v>
      </c>
      <c r="N23" s="68" t="s">
        <v>19</v>
      </c>
      <c r="O23" s="68" t="s">
        <v>19</v>
      </c>
      <c r="P23" s="68" t="s">
        <v>19</v>
      </c>
      <c r="Q23" s="63">
        <v>-1710</v>
      </c>
      <c r="R23" s="66">
        <v>-0.5</v>
      </c>
    </row>
    <row r="24" spans="1:18" s="1" customFormat="1" ht="3" customHeight="1">
      <c r="A24" s="9"/>
      <c r="B24" s="9"/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6"/>
      <c r="R24" s="26"/>
    </row>
    <row r="25" spans="1:18" s="4" customFormat="1" ht="14.1" customHeight="1">
      <c r="A25" s="30" t="s">
        <v>14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18" s="4" customFormat="1" ht="14.1" customHeight="1">
      <c r="A26" s="30" t="str">
        <f>A29&amp;B29&amp;C29&amp;D29&amp;E29</f>
        <v>說　　明：1.本表之歲入及歲出均不含融資調度；GDP為行政院主計總處115年5月發布數。 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  <row r="27" spans="1:18" ht="45" customHeight="1">
      <c r="A27" s="45" t="str">
        <f>SUBSTITUTE("　　　　　"&amp;A30,CHAR(10),CHAR(10)&amp;"　　　　　")</f>
        <v>　　　　　2.截至114年為決算數，115年為預算案數。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</row>
    <row r="29" spans="1:4" hidden="1">
      <c r="A29" s="10" t="s">
        <v>15</v>
      </c>
      <c r="B29" s="30" t="s">
        <v>16</v>
      </c>
      <c r="C29" s="50" t="s">
        <v>17</v>
      </c>
      <c r="D29" s="53" t="s">
        <v>18</v>
      </c>
    </row>
    <row r="30" spans="1:2" hidden="1">
      <c r="A30" s="55" t="s">
        <v>9</v>
      </c>
      <c r="B30" s="12"/>
    </row>
  </sheetData>
  <mergeCells count="15">
    <mergeCell ref="A1:R1"/>
    <mergeCell ref="A2:R2"/>
    <mergeCell ref="A4:B6"/>
    <mergeCell ref="Q4:R5"/>
    <mergeCell ref="A27:R27"/>
    <mergeCell ref="A25:R25"/>
    <mergeCell ref="H5:I5"/>
    <mergeCell ref="O5:P5"/>
    <mergeCell ref="J4:P4"/>
    <mergeCell ref="C4:I4"/>
    <mergeCell ref="A26:R26"/>
    <mergeCell ref="C5:E5"/>
    <mergeCell ref="F5:G5"/>
    <mergeCell ref="M5:N5"/>
    <mergeCell ref="J5:L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 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2013-02-01T06:12:31Z</cp:lastPrinted>
  <dcterms:created xsi:type="dcterms:W3CDTF">2002-04-18T02:50:59Z</dcterms:created>
  <dcterms:modified xsi:type="dcterms:W3CDTF">2026-02-12T08:30:08Z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