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(1)" sheetId="1" r:id="rId1"/>
    <sheet name="表(2)" sheetId="2" r:id="rId2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'表(1)'!$A$1:$K$25</definedName>
    <definedName name="Print_Area" localSheetId="1">'表(2)'!$A$1:$K$24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<sst xmlns="http://schemas.openxmlformats.org/spreadsheetml/2006/main" uniqueCount="23">
  <si>
    <t>表8-4　各國賦稅負擔率－賦稅收入占ＧＤＰ之比率(1/2)</t>
  </si>
  <si>
    <t>單位：％</t>
  </si>
  <si>
    <t>資料來源：1.我國：行政院主計總處；新加坡︰新加坡統計局及中央公積金局官方網站。
2.其他各國資料錄自OECD "Revenue Statistics"。</t>
  </si>
  <si>
    <t>2.本表中欄位之美國、加拿大、英國、德國、法國、丹麥、南韓等國2024年為暫定數。
3.本表中新加坡資料係利用其統計局發布之賦稅收入與GDP、中央公積金局發布之參與計畫者繳款數設算。</t>
  </si>
  <si>
    <t>(不含社會安全捐)</t>
  </si>
  <si>
    <t xml:space="preserve">年 度 別 </t>
  </si>
  <si>
    <t>中華民國</t>
  </si>
  <si>
    <t>美  國</t>
  </si>
  <si>
    <t>日  本</t>
  </si>
  <si>
    <t>德  國</t>
  </si>
  <si>
    <t>法  國</t>
  </si>
  <si>
    <t>英  國</t>
  </si>
  <si>
    <t>加拿大</t>
  </si>
  <si>
    <t>新加坡</t>
  </si>
  <si>
    <t>丹　麥</t>
  </si>
  <si>
    <t>南  韓</t>
  </si>
  <si>
    <t>表8-4　各國賦稅負擔率－賦稅收入占ＧＤＰ之比率(2/2)</t>
  </si>
  <si>
    <t>(含社會安全捐)</t>
  </si>
  <si>
    <t>說　　明：</t>
  </si>
  <si>
    <t>1.GDP為行政院主計</t>
  </si>
  <si>
    <t>總處115</t>
  </si>
  <si>
    <t xml:space="preserve">年5月發布。 </t>
  </si>
  <si>
    <t>...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</si>
</sst>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54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0.0"/>
    <numFmt numFmtId="216" formatCode="總處###"/>
    <numFmt numFmtId="217" formatCode="年##月發布。"/>
  </numFmts>
  <fonts count="46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6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u val="single"/>
      <sz val="9"/>
      <name val="細明體"/>
      <charset val="136"/>
      <color indexed="36"/>
    </font>
    <font>
      <sz val="9"/>
      <name val="細明體"/>
      <charset val="13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微軟正黑體"/>
      <charset val="0"/>
    </font>
    <font>
      <sz val="9"/>
      <name val="微軟正黑體"/>
      <charset val="0"/>
    </font>
    <font>
      <sz val="12"/>
      <name val="Times New Roman"/>
      <charset val="136"/>
    </font>
    <font>
      <sz val="9"/>
      <name val="Times New Roman"/>
      <charset val="136"/>
    </font>
    <font>
      <sz val="10"/>
      <name val="Times New Roman"/>
      <charset val="136"/>
    </font>
    <font>
      <sz val="11"/>
      <name val="Times New Roman"/>
      <charset val="136"/>
    </font>
    <font>
      <sz val="12"/>
      <name val="微軟正黑體"/>
      <charset val="136"/>
    </font>
    <font>
      <sz val="11"/>
      <name val="微軟正黑體"/>
      <charset val="136"/>
    </font>
    <font>
      <sz val="16"/>
      <name val="微軟正黑體"/>
      <charset val="0"/>
    </font>
    <font>
      <sz val="13"/>
      <name val="微軟正黑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1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9" fillId="3" borderId="0" applyAlignment="0" applyNumberFormat="0" applyProtection="0">
      <alignment vertical="center"/>
    </xf>
    <xf xxid="16" numFmtId="0" fontId="19" fillId="4" borderId="0" applyAlignment="0" applyNumberFormat="0" applyProtection="0">
      <alignment vertical="center"/>
    </xf>
    <xf xxid="17" numFmtId="0" fontId="19" fillId="5" borderId="0" applyAlignment="0" applyNumberFormat="0" applyProtection="0">
      <alignment vertical="center"/>
    </xf>
    <xf xxid="18" numFmtId="0" fontId="19" fillId="6" borderId="0" applyAlignment="0" applyNumberFormat="0" applyProtection="0">
      <alignment vertical="center"/>
    </xf>
    <xf xxid="19" numFmtId="0" fontId="19" fillId="7" borderId="0" applyAlignment="0" applyNumberFormat="0" applyProtection="0">
      <alignment vertical="center"/>
    </xf>
    <xf xxid="20" numFmtId="0" fontId="19" fillId="8" borderId="0" applyAlignment="0" applyNumberFormat="0" applyProtection="0">
      <alignment vertical="center"/>
    </xf>
    <xf xxid="21" numFmtId="0" fontId="19" fillId="9" borderId="0" applyAlignment="0" applyNumberFormat="0" applyProtection="0">
      <alignment vertical="center"/>
    </xf>
    <xf xxid="22" numFmtId="0" fontId="19" fillId="10" borderId="0" applyAlignment="0" applyNumberFormat="0" applyProtection="0">
      <alignment vertical="center"/>
    </xf>
    <xf xxid="23" numFmtId="0" fontId="19" fillId="11" borderId="0" applyAlignment="0" applyNumberFormat="0" applyProtection="0">
      <alignment vertical="center"/>
    </xf>
    <xf xxid="24" numFmtId="0" fontId="19" fillId="12" borderId="0" applyAlignment="0" applyNumberFormat="0" applyProtection="0">
      <alignment vertical="center"/>
    </xf>
    <xf xxid="25" numFmtId="0" fontId="19" fillId="13" borderId="0" applyAlignment="0" applyNumberFormat="0" applyProtection="0">
      <alignment vertical="center"/>
    </xf>
    <xf xxid="26" numFmtId="0" fontId="19" fillId="14" borderId="0" applyAlignment="0" applyNumberFormat="0" applyProtection="0">
      <alignment vertical="center"/>
    </xf>
    <xf xxid="27" numFmtId="0" fontId="20" fillId="15" borderId="0" applyAlignment="0" applyNumberFormat="0" applyProtection="0">
      <alignment vertical="center"/>
    </xf>
    <xf xxid="28" numFmtId="0" fontId="20" fillId="16" borderId="0" applyAlignment="0" applyNumberFormat="0" applyProtection="0">
      <alignment vertical="center"/>
    </xf>
    <xf xxid="29" numFmtId="0" fontId="20" fillId="17" borderId="0" applyAlignment="0" applyNumberFormat="0" applyProtection="0">
      <alignment vertical="center"/>
    </xf>
    <xf xxid="30" numFmtId="0" fontId="20" fillId="18" borderId="0" applyAlignment="0" applyNumberFormat="0" applyProtection="0">
      <alignment vertical="center"/>
    </xf>
    <xf xxid="31" numFmtId="0" fontId="20" fillId="19" borderId="0" applyAlignment="0" applyNumberFormat="0" applyProtection="0">
      <alignment vertical="center"/>
    </xf>
    <xf xxid="32" numFmtId="0" fontId="20" fillId="20" borderId="0" applyAlignment="0" applyNumberFormat="0" applyProtection="0">
      <alignment vertical="center"/>
    </xf>
    <xf xxid="33" numFmtId="185" fontId="10" fillId="2" borderId="0" applyProtection="0">
      <alignment horizontal="right" vertical="center"/>
    </xf>
    <xf xxid="34" numFmtId="0" fontId="8" fillId="2" borderId="0"/>
    <xf xxid="35" numFmtId="175" fontId="0" fillId="2" borderId="0" applyAlignment="0" applyFont="0" applyProtection="0"/>
    <xf xxid="36" numFmtId="173" fontId="0" fillId="2" borderId="0" applyAlignment="0" applyFont="0" applyProtection="0"/>
    <xf xxid="37" numFmtId="0" fontId="15" fillId="2" borderId="0" applyAlignment="0" applyNumberFormat="0" applyProtection="0">
      <alignment vertical="top"/>
    </xf>
    <xf xxid="38" numFmtId="0" fontId="21" fillId="21" borderId="0" applyAlignment="0" applyNumberFormat="0" applyProtection="0">
      <alignment vertical="center"/>
    </xf>
    <xf xxid="39" numFmtId="0" fontId="22" fillId="2" borderId="1" applyAlignment="0" applyNumberFormat="0" applyProtection="0">
      <alignment vertical="center"/>
    </xf>
    <xf xxid="40" numFmtId="0" fontId="23" fillId="22" borderId="0" applyAlignment="0" applyNumberFormat="0" applyProtection="0">
      <alignment vertical="center"/>
    </xf>
    <xf xxid="41" numFmtId="9" fontId="0" fillId="2" borderId="0" applyAlignment="0" applyFont="0" applyProtection="0"/>
    <xf xxid="42" numFmtId="0" fontId="24" fillId="23" borderId="2" applyAlignment="0" applyNumberFormat="0" applyProtection="0">
      <alignment vertical="center"/>
    </xf>
    <xf xxid="43" numFmtId="174" fontId="0" fillId="2" borderId="0" applyAlignment="0" applyFont="0" applyProtection="0"/>
    <xf xxid="44" numFmtId="172" fontId="0" fillId="2" borderId="0" applyAlignment="0" applyFont="0" applyProtection="0"/>
    <xf xxid="45" numFmtId="0" fontId="25" fillId="2" borderId="3" applyAlignment="0" applyNumberFormat="0" applyProtection="0">
      <alignment vertical="center"/>
    </xf>
    <xf xxid="46" numFmtId="0" fontId="0" fillId="24" borderId="4" applyAlignment="0" applyFont="0" applyNumberFormat="0" applyProtection="0">
      <alignment vertical="center"/>
    </xf>
    <xf xxid="47" numFmtId="0" fontId="11" fillId="2" borderId="0" applyAlignment="0" applyNumberFormat="0" applyProtection="0">
      <alignment vertical="top"/>
    </xf>
    <xf xxid="48" numFmtId="0" fontId="26" fillId="2" borderId="0" applyAlignment="0" applyNumberFormat="0" applyProtection="0">
      <alignment vertical="center"/>
    </xf>
    <xf xxid="49" numFmtId="0" fontId="20" fillId="25" borderId="0" applyAlignment="0" applyNumberFormat="0" applyProtection="0">
      <alignment vertical="center"/>
    </xf>
    <xf xxid="50" numFmtId="0" fontId="20" fillId="26" borderId="0" applyAlignment="0" applyNumberFormat="0" applyProtection="0">
      <alignment vertical="center"/>
    </xf>
    <xf xxid="51" numFmtId="0" fontId="20" fillId="27" borderId="0" applyAlignment="0" applyNumberFormat="0" applyProtection="0">
      <alignment vertical="center"/>
    </xf>
    <xf xxid="52" numFmtId="0" fontId="20" fillId="28" borderId="0" applyAlignment="0" applyNumberFormat="0" applyProtection="0">
      <alignment vertical="center"/>
    </xf>
    <xf xxid="53" numFmtId="0" fontId="20" fillId="29" borderId="0" applyAlignment="0" applyNumberFormat="0" applyProtection="0">
      <alignment vertical="center"/>
    </xf>
    <xf xxid="54" numFmtId="0" fontId="20" fillId="30" borderId="0" applyAlignment="0" applyNumberFormat="0" applyProtection="0">
      <alignment vertical="center"/>
    </xf>
    <xf xxid="55" numFmtId="0" fontId="27" fillId="2" borderId="0" applyAlignment="0" applyNumberFormat="0" applyProtection="0">
      <alignment vertical="center"/>
    </xf>
    <xf xxid="56" numFmtId="0" fontId="28" fillId="2" borderId="5" applyAlignment="0" applyNumberFormat="0" applyProtection="0">
      <alignment vertical="center"/>
    </xf>
    <xf xxid="57" numFmtId="0" fontId="29" fillId="2" borderId="6" applyAlignment="0" applyNumberFormat="0" applyProtection="0">
      <alignment vertical="center"/>
    </xf>
    <xf xxid="58" numFmtId="0" fontId="30" fillId="2" borderId="7" applyAlignment="0" applyNumberFormat="0" applyProtection="0">
      <alignment vertical="center"/>
    </xf>
    <xf xxid="59" numFmtId="0" fontId="30" fillId="2" borderId="0" applyAlignment="0" applyNumberFormat="0" applyProtection="0">
      <alignment vertical="center"/>
    </xf>
    <xf xxid="60" numFmtId="0" fontId="31" fillId="31" borderId="2" applyAlignment="0" applyNumberFormat="0" applyProtection="0">
      <alignment vertical="center"/>
    </xf>
    <xf xxid="61" numFmtId="0" fontId="32" fillId="23" borderId="8" applyAlignment="0" applyNumberFormat="0" applyProtection="0">
      <alignment vertical="center"/>
    </xf>
    <xf xxid="62" numFmtId="0" fontId="33" fillId="32" borderId="9" applyAlignment="0" applyNumberFormat="0" applyProtection="0">
      <alignment vertical="center"/>
    </xf>
    <xf xxid="63" numFmtId="0" fontId="34" fillId="33" borderId="0" applyAlignment="0" applyNumberFormat="0" applyProtection="0">
      <alignment vertical="center"/>
    </xf>
    <xf xxid="64" numFmtId="0" fontId="35" fillId="2" borderId="0" applyAlignment="0" applyNumberFormat="0" applyProtection="0">
      <alignment vertical="center"/>
    </xf>
  </cellStyleXfs>
  <cellXfs>
    <xf xxid="65" numFmtId="0" fontId="0" fillId="2" borderId="0" xfId="0" applyAlignment="1" applyBorder="1" applyFont="1" applyNumberFormat="1" applyFill="1" applyProtection="1"/>
    <xf xxid="66" numFmtId="0" fontId="6" fillId="2" borderId="0" xfId="34" applyAlignment="1" applyBorder="1" applyFont="1" applyNumberFormat="1" applyFill="1" applyProtection="1"/>
    <xf xxid="67" numFmtId="0" fontId="6" fillId="2" borderId="0" xfId="34" applyAlignment="1" applyBorder="1" applyFont="1" applyNumberFormat="1" applyFill="1" applyProtection="1">
      <alignment horizontal="center"/>
    </xf>
    <xf xxid="68" numFmtId="0" fontId="6" fillId="2" borderId="10" xfId="34" applyAlignment="1" applyBorder="1" applyFont="1" applyNumberFormat="1" applyFill="1" applyProtection="1">
      <alignment horizontal="center" vertical="center" wrapText="1"/>
    </xf>
    <xf xxid="69" numFmtId="0" fontId="7" fillId="2" borderId="0" xfId="34" applyAlignment="1" applyBorder="1" applyFont="1" applyNumberFormat="1" applyFill="1" applyProtection="1"/>
    <xf xxid="70" numFmtId="0" fontId="6" fillId="2" borderId="0" xfId="34" applyAlignment="1" applyBorder="1" applyFont="1" applyNumberFormat="1" applyFill="1" applyProtection="1">
      <alignment horizontal="center" vertical="center" wrapText="1"/>
    </xf>
    <xf xxid="71" numFmtId="0" fontId="6" fillId="2" borderId="0" xfId="34" applyAlignment="1" applyBorder="1" applyFont="1" applyNumberFormat="1" applyFill="1" applyProtection="1">
      <alignment wrapText="1"/>
    </xf>
    <xf xxid="72" numFmtId="0" fontId="6" fillId="2" borderId="0" xfId="34" applyAlignment="1" applyBorder="1" applyFont="1" applyNumberFormat="1" applyFill="1" applyProtection="1">
      <alignment vertical="center"/>
    </xf>
    <xf xxid="73" numFmtId="0" fontId="6" fillId="2" borderId="0" xfId="0" applyAlignment="1" applyBorder="1" applyFont="1" applyNumberFormat="1" applyFill="1" applyProtection="1">
      <alignment vertical="center"/>
    </xf>
    <xf xxid="74" numFmtId="0" fontId="6" fillId="2" borderId="11" xfId="34" applyAlignment="1" applyBorder="1" applyFont="1" applyNumberFormat="1" applyFill="1" applyProtection="1">
      <alignment horizontal="center"/>
    </xf>
    <xf xxid="75" numFmtId="0" fontId="7" fillId="2" borderId="0" xfId="34" applyAlignment="1" applyBorder="1" applyFont="1" applyNumberFormat="1" applyFill="1" applyProtection="1">
      <alignment horizontal="left"/>
    </xf>
    <xf xxid="76" numFmtId="0" fontId="13" fillId="2" borderId="0" xfId="34" applyAlignment="1" applyBorder="1" applyFont="1" applyNumberFormat="1" applyFill="1" applyProtection="1">
      <alignment horizontal="left" indent="1"/>
    </xf>
    <xf xxid="77" numFmtId="0" fontId="7" fillId="2" borderId="0" xfId="34" applyAlignment="1" applyBorder="1" applyFont="1" applyNumberFormat="1" applyFill="1" applyProtection="1">
      <alignment horizontal="center"/>
    </xf>
    <xf xxid="78" numFmtId="0" fontId="13" fillId="2" borderId="0" xfId="34" applyAlignment="1" applyBorder="1" applyFont="1" applyNumberFormat="1" applyFill="1" applyProtection="1">
      <alignment horizontal="left"/>
    </xf>
    <xf xxid="79" numFmtId="0" fontId="17" fillId="2" borderId="0" xfId="34" applyAlignment="1" applyBorder="1" applyFont="1" applyNumberFormat="1" applyFill="1" applyProtection="1">
      <alignment horizontal="right"/>
    </xf>
    <xf xxid="80" numFmtId="0" fontId="17" fillId="2" borderId="0" xfId="34" applyAlignment="1" applyBorder="1" applyFont="1" applyNumberFormat="1" applyFill="1" applyProtection="1">
      <alignment horizontal="center"/>
    </xf>
    <xf xxid="81" numFmtId="0" fontId="6" fillId="2" borderId="12" xfId="34" applyAlignment="1" applyBorder="1" applyFont="1" applyNumberFormat="1" applyFill="1" applyProtection="1">
      <alignment horizontal="center" vertical="center" wrapText="1"/>
    </xf>
    <xf xxid="82" numFmtId="205" fontId="14" fillId="2" borderId="13" xfId="34" applyAlignment="1" applyBorder="1" applyFont="1" applyNumberFormat="1" applyFill="1" applyProtection="1">
      <alignment horizontal="right"/>
    </xf>
    <xf xxid="83" numFmtId="205" fontId="14" fillId="2" borderId="0" xfId="34" applyAlignment="1" applyBorder="1" applyFont="1" applyNumberFormat="1" applyFill="1" applyProtection="1">
      <alignment horizontal="right"/>
    </xf>
    <xf xxid="84" numFmtId="182" fontId="14" fillId="2" borderId="0" xfId="34" applyAlignment="1" applyBorder="1" applyFont="1" applyNumberFormat="1" applyFill="1" applyProtection="1">
      <alignment horizontal="right"/>
    </xf>
    <xf xxid="85" numFmtId="180" fontId="6" fillId="2" borderId="14" xfId="34" applyAlignment="1" applyBorder="1" applyFont="1" applyNumberFormat="1" applyFill="1" applyProtection="1">
      <alignment horizontal="center"/>
    </xf>
    <xf xxid="86" numFmtId="180" fontId="6" fillId="2" borderId="11" xfId="34" applyAlignment="1" applyBorder="1" applyFont="1" applyNumberFormat="1" applyFill="1" applyProtection="1">
      <alignment horizontal="center"/>
    </xf>
    <xf xxid="87" numFmtId="197" fontId="6" fillId="2" borderId="11" xfId="34" applyAlignment="1" applyBorder="1" applyFont="1" applyNumberFormat="1" applyFill="1" applyProtection="1">
      <alignment horizontal="center"/>
    </xf>
    <xf xxid="88" numFmtId="0" fontId="17" fillId="2" borderId="15" xfId="0" applyAlignment="1" applyBorder="1" applyFont="1" applyNumberFormat="1" applyFill="1" applyProtection="1">
      <alignment horizontal="center" vertical="center"/>
    </xf>
    <xf xxid="89" numFmtId="0" fontId="17" fillId="2" borderId="16" xfId="0" applyAlignment="1" applyBorder="1" applyFont="1" applyNumberFormat="1" applyFill="1" applyProtection="1">
      <alignment horizontal="center" vertical="center"/>
    </xf>
    <xf xxid="90" numFmtId="0" fontId="17" fillId="2" borderId="12" xfId="0" applyAlignment="1" applyBorder="1" applyFont="1" applyNumberFormat="1" applyFill="1" applyProtection="1">
      <alignment horizontal="center" vertical="center"/>
    </xf>
    <xf xxid="91" numFmtId="0" fontId="17" fillId="2" borderId="11" xfId="0" applyAlignment="1" applyBorder="1" applyFont="1" applyNumberFormat="1" applyFill="1" applyProtection="1">
      <alignment horizontal="center" vertical="center"/>
    </xf>
    <xf xxid="92" numFmtId="0" fontId="17" fillId="2" borderId="10" xfId="0" applyAlignment="1" applyBorder="1" applyFont="1" applyNumberFormat="1" applyFill="1" applyProtection="1">
      <alignment horizontal="center" vertical="center"/>
    </xf>
    <xf xxid="93" numFmtId="0" fontId="17" fillId="2" borderId="14" xfId="0" applyAlignment="1" applyBorder="1" applyFont="1" applyNumberFormat="1" applyFill="1" applyProtection="1">
      <alignment vertical="center"/>
    </xf>
    <xf xxid="94" numFmtId="0" fontId="18" fillId="2" borderId="0" xfId="0" applyAlignment="1" applyBorder="1" applyFont="1" applyNumberFormat="1" applyFill="1" applyProtection="1">
      <alignment horizontal="left" vertical="top" wrapText="1"/>
    </xf>
    <xf xxid="95" numFmtId="0" fontId="18" fillId="2" borderId="12" xfId="34" applyAlignment="1" applyBorder="1" applyFont="1" applyNumberFormat="1" applyFill="1" applyProtection="1">
      <alignment horizontal="left" vertical="top" wrapText="1"/>
    </xf>
    <xf xxid="96" numFmtId="0" fontId="12" fillId="2" borderId="0" xfId="34" applyAlignment="1" applyBorder="1" applyFont="1" applyNumberFormat="1" applyFill="1" applyProtection="1">
      <alignment horizontal="center"/>
    </xf>
    <xf xxid="97" numFmtId="0" fontId="5" fillId="2" borderId="0" xfId="34" applyAlignment="1" applyBorder="1" applyFont="1" applyNumberFormat="1" applyFill="1" applyProtection="1">
      <alignment horizontal="center"/>
    </xf>
    <xf xxid="98" numFmtId="0" fontId="17" fillId="2" borderId="17" xfId="0" applyAlignment="1" applyBorder="1" applyFont="1" applyNumberFormat="1" applyFill="1" applyProtection="1">
      <alignment horizontal="center" vertical="center"/>
    </xf>
    <xf xxid="99" numFmtId="0" fontId="17" fillId="2" borderId="18" xfId="0" applyAlignment="1" applyBorder="1" applyFont="1" applyNumberFormat="1" applyFill="1" applyProtection="1">
      <alignment horizontal="center" vertical="center"/>
    </xf>
    <xf xxid="100" numFmtId="0" fontId="17" fillId="2" borderId="14" xfId="0" applyAlignment="1" applyBorder="1" applyFont="1" applyNumberFormat="1" applyFill="1" applyProtection="1"/>
    <xf xxid="101" numFmtId="0" fontId="17" fillId="2" borderId="10" xfId="0" applyAlignment="1" applyBorder="1" applyFont="1" applyNumberFormat="1" applyFill="1" applyProtection="1">
      <alignment horizontal="center" vertical="center" wrapText="1"/>
    </xf>
    <xf xxid="102" numFmtId="0" fontId="17" fillId="2" borderId="14" xfId="0" applyAlignment="1" applyBorder="1" applyFont="1" applyNumberFormat="1" applyFill="1" applyProtection="1">
      <alignment vertical="center" wrapText="1"/>
    </xf>
    <xf xxid="103" numFmtId="0" fontId="0" fillId="2" borderId="0" xfId="0"/>
    <xf xxid="104" numFmtId="0" fontId="13" fillId="2" borderId="0" xfId="34" applyAlignment="1" applyBorder="1" applyFont="1" applyNumberFormat="1" applyFill="1" applyProtection="1">
      <alignment horizontal="left" wrapText="1"/>
    </xf>
    <xf xxid="105" numFmtId="0" fontId="36" fillId="2" borderId="0" xfId="34" applyAlignment="1" applyBorder="1" applyFont="1" applyNumberFormat="1" applyFill="1" applyProtection="1">
      <alignment horizontal="left" wrapText="1"/>
    </xf>
    <xf xxid="106" numFmtId="0" fontId="37" fillId="2" borderId="0" xfId="34" applyAlignment="1" applyBorder="1" applyFont="1" applyNumberFormat="1" applyFill="1" applyProtection="1">
      <alignment horizontal="left" wrapText="1"/>
    </xf>
    <xf xxid="107" numFmtId="0" fontId="18" fillId="2" borderId="0" xfId="34" applyAlignment="1" applyBorder="1" applyFont="1" applyNumberFormat="1" applyFill="1" applyProtection="1">
      <alignment horizontal="center"/>
    </xf>
    <xf xxid="108" numFmtId="216" fontId="6" fillId="2" borderId="0" xfId="34" applyAlignment="1" applyBorder="1" applyFont="1" applyNumberFormat="1" applyFill="1" applyProtection="1">
      <alignment horizontal="center"/>
    </xf>
    <xf xxid="109" numFmtId="216" fontId="38" fillId="2" borderId="0" xfId="34" applyAlignment="1" applyBorder="1" applyFont="1" applyNumberFormat="1" applyFill="1" applyProtection="1">
      <alignment horizontal="center"/>
    </xf>
    <xf xxid="110" numFmtId="216" fontId="39" fillId="2" borderId="0" xfId="34" applyAlignment="1" applyBorder="1" applyFont="1" applyNumberFormat="1" applyFill="1" applyProtection="1">
      <alignment horizontal="center"/>
    </xf>
    <xf xxid="111" numFmtId="217" fontId="6" fillId="2" borderId="0" xfId="34" applyAlignment="1" applyBorder="1" applyFont="1" applyNumberFormat="1" applyFill="1" applyProtection="1">
      <alignment horizontal="center"/>
    </xf>
    <xf xxid="112" numFmtId="217" fontId="38" fillId="2" borderId="0" xfId="34" applyAlignment="1" applyBorder="1" applyFont="1" applyNumberFormat="1" applyFill="1" applyProtection="1">
      <alignment horizontal="center"/>
    </xf>
    <xf xxid="113" numFmtId="217" fontId="39" fillId="2" borderId="0" xfId="34" applyAlignment="1" applyBorder="1" applyFont="1" applyNumberFormat="1" applyFill="1" applyProtection="1">
      <alignment horizontal="center"/>
    </xf>
    <xf xxid="114" numFmtId="0" fontId="7" fillId="2" borderId="0" xfId="34" applyAlignment="1" applyBorder="1" applyFont="1" applyNumberFormat="1" applyFill="1" applyProtection="1">
      <alignment horizontal="left" wrapText="1"/>
    </xf>
    <xf xxid="115" numFmtId="0" fontId="17" fillId="2" borderId="0" xfId="34" applyAlignment="1" applyBorder="1" applyFont="1" applyNumberFormat="1" applyFill="1" applyProtection="1">
      <alignment horizontal="left" wrapText="1"/>
    </xf>
    <xf xxid="116" numFmtId="0" fontId="18" fillId="2" borderId="0" xfId="34" applyAlignment="1" applyBorder="1" applyFont="1" applyNumberFormat="1" applyFill="1" applyProtection="1">
      <alignment horizontal="left" wrapText="1"/>
    </xf>
    <xf xxid="117" numFmtId="49" fontId="14" fillId="2" borderId="0" xfId="34" applyAlignment="1" applyBorder="1" applyFont="1" applyNumberFormat="1" applyFill="1" applyProtection="1">
      <alignment horizontal="right"/>
    </xf>
    <xf xxid="118" numFmtId="215" fontId="14" fillId="2" borderId="13" xfId="34" applyAlignment="1" applyBorder="1" applyFont="1" applyNumberFormat="1" applyFill="1" applyProtection="1">
      <alignment horizontal="right"/>
    </xf>
    <xf xxid="119" numFmtId="215" fontId="40" fillId="2" borderId="13" xfId="34" applyAlignment="1" applyBorder="1" applyFont="1" applyNumberFormat="1" applyFill="1" applyProtection="1">
      <alignment horizontal="right"/>
    </xf>
    <xf xxid="120" numFmtId="215" fontId="41" fillId="2" borderId="13" xfId="34" applyAlignment="1" applyBorder="1" applyFont="1" applyNumberFormat="1" applyFill="1" applyProtection="1">
      <alignment horizontal="right"/>
    </xf>
    <xf xxid="121" numFmtId="215" fontId="14" fillId="2" borderId="0" xfId="34" applyAlignment="1" applyBorder="1" applyFont="1" applyNumberFormat="1" applyFill="1" applyProtection="1">
      <alignment horizontal="right"/>
    </xf>
    <xf xxid="122" numFmtId="215" fontId="40" fillId="2" borderId="0" xfId="34" applyAlignment="1" applyBorder="1" applyFont="1" applyNumberFormat="1" applyFill="1" applyProtection="1">
      <alignment horizontal="right"/>
    </xf>
    <xf xxid="123" numFmtId="215" fontId="41" fillId="2" borderId="0" xfId="34" applyAlignment="1" applyBorder="1" applyFont="1" applyNumberFormat="1" applyFill="1" applyProtection="1">
      <alignment horizontal="right"/>
    </xf>
    <xf xxid="124" numFmtId="49" fontId="40" fillId="2" borderId="0" xfId="34" applyAlignment="1" applyBorder="1" applyFont="1" applyNumberFormat="1" applyFill="1" applyProtection="1">
      <alignment horizontal="right"/>
    </xf>
    <xf xxid="125" numFmtId="49" fontId="41" fillId="2" borderId="0" xfId="34" applyAlignment="1" applyBorder="1" applyFont="1" applyNumberFormat="1" applyFill="1" applyProtection="1">
      <alignment horizontal="right"/>
    </xf>
    <xf xxid="126" numFmtId="0" fontId="42" fillId="2" borderId="0" xfId="34" applyAlignment="1" applyBorder="1" applyFont="1" applyNumberFormat="1" applyFill="1" applyProtection="1">
      <alignment horizontal="center"/>
    </xf>
    <xf xxid="127" numFmtId="0" fontId="43" fillId="2" borderId="0" xfId="34" applyAlignment="1" applyBorder="1" applyFont="1" applyNumberFormat="1" applyFill="1" applyProtection="1">
      <alignment horizontal="center"/>
    </xf>
    <xf xxid="128" numFmtId="0" fontId="44" fillId="2" borderId="0" xfId="34" applyAlignment="1" applyBorder="1" applyFont="1" applyNumberFormat="1" applyFill="1" applyProtection="1">
      <alignment horizontal="center"/>
    </xf>
    <xf xxid="129" numFmtId="0" fontId="45" fillId="2" borderId="0" xfId="34" applyAlignment="1" applyBorder="1" applyFont="1" applyNumberFormat="1" applyFill="1" applyProtection="1">
      <alignment horizontal="center"/>
    </xf>
  </cellXfs>
  <cellStyles count="51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一般_折頁小冊" xfId="34"/>
    <cellStyle name="Comma" xfId="35" builtinId="3"/>
    <cellStyle name="Comma [0]" xfId="36" builtinId="6"/>
    <cellStyle name="Followed Hyperlink" xfId="37" builtinId="9"/>
    <cellStyle name="中等" xfId="38"/>
    <cellStyle name="合計" xfId="39"/>
    <cellStyle name="好" xfId="40"/>
    <cellStyle name="Percent" xfId="41" builtinId="5"/>
    <cellStyle name="計算方式" xfId="42"/>
    <cellStyle name="Currency" xfId="43" builtinId="4"/>
    <cellStyle name="Currency [0]" xfId="44" builtinId="7"/>
    <cellStyle name="連結的儲存格" xfId="45"/>
    <cellStyle name="備註" xfId="46"/>
    <cellStyle name="Hyperlink" xfId="47" builtinId="8"/>
    <cellStyle name="說明文字" xfId="48"/>
    <cellStyle name="輔色1" xfId="49"/>
    <cellStyle name="輔色2" xfId="50"/>
    <cellStyle name="輔色3" xfId="51"/>
    <cellStyle name="輔色4" xfId="52"/>
    <cellStyle name="輔色5" xfId="53"/>
    <cellStyle name="輔色6" xfId="54"/>
    <cellStyle name="標題" xfId="55"/>
    <cellStyle name="標題 1" xfId="56"/>
    <cellStyle name="標題 2" xfId="57"/>
    <cellStyle name="標題 3" xfId="58"/>
    <cellStyle name="標題 4" xfId="59"/>
    <cellStyle name="輸入" xfId="60"/>
    <cellStyle name="輸出" xfId="61"/>
    <cellStyle name="檢查儲存格" xfId="62"/>
    <cellStyle name="壞" xfId="63"/>
    <cellStyle name="警告文字" xfId="64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K29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11.625" style="2" customWidth="1"/>
    <col min="2" max="10" width="10.375" style="2" customWidth="1"/>
    <col min="11" max="11" width="10.375" style="1" customWidth="1"/>
    <col min="12" max="256" width="9" style="1" customWidth="1"/>
  </cols>
  <sheetData>
    <row r="1" spans="1:11" ht="22.5" customHeight="1">
      <c r="A1" s="64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8" customHeight="1">
      <c r="A2" s="62" t="s">
        <v>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9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4" t="s">
        <v>1</v>
      </c>
    </row>
    <row r="4" spans="1:11" s="8" customFormat="1" ht="24.95" customHeight="1">
      <c r="A4" s="33" t="s">
        <v>5</v>
      </c>
      <c r="B4" s="27" t="s">
        <v>6</v>
      </c>
      <c r="C4" s="36" t="s">
        <v>7</v>
      </c>
      <c r="D4" s="23" t="s">
        <v>12</v>
      </c>
      <c r="E4" s="27" t="s">
        <v>11</v>
      </c>
      <c r="F4" s="27" t="s">
        <v>9</v>
      </c>
      <c r="G4" s="27" t="s">
        <v>10</v>
      </c>
      <c r="H4" s="27" t="s">
        <v>14</v>
      </c>
      <c r="I4" s="27" t="s">
        <v>8</v>
      </c>
      <c r="J4" s="23" t="s">
        <v>15</v>
      </c>
      <c r="K4" s="25" t="s">
        <v>13</v>
      </c>
    </row>
    <row r="5" spans="1:11" s="8" customFormat="1" ht="24.95" customHeight="1">
      <c r="A5" s="34"/>
      <c r="B5" s="35"/>
      <c r="C5" s="37"/>
      <c r="D5" s="24"/>
      <c r="E5" s="28"/>
      <c r="F5" s="28"/>
      <c r="G5" s="28"/>
      <c r="H5" s="28"/>
      <c r="I5" s="28"/>
      <c r="J5" s="24"/>
      <c r="K5" s="26"/>
    </row>
    <row r="6" spans="1:11" s="6" customFormat="1" ht="3" customHeight="1">
      <c r="A6" s="5"/>
      <c r="B6" s="3"/>
      <c r="C6" s="16"/>
      <c r="D6" s="16"/>
      <c r="E6" s="16"/>
      <c r="F6" s="16"/>
      <c r="G6" s="16"/>
      <c r="H6" s="16"/>
      <c r="I6" s="16"/>
      <c r="J6" s="16"/>
      <c r="K6" s="16"/>
    </row>
    <row r="7" spans="1:11" s="7" customFormat="1" ht="15.8" customHeight="1">
      <c r="A7" s="11">
        <v>2010</v>
      </c>
      <c r="B7" s="55">
        <v>11.5</v>
      </c>
      <c r="C7" s="58">
        <v>17.3</v>
      </c>
      <c r="D7" s="58">
        <v>26.4</v>
      </c>
      <c r="E7" s="58">
        <v>26</v>
      </c>
      <c r="F7" s="58">
        <v>21.6</v>
      </c>
      <c r="G7" s="58">
        <v>26.2</v>
      </c>
      <c r="H7" s="58">
        <v>44.7</v>
      </c>
      <c r="I7" s="58">
        <v>15.5</v>
      </c>
      <c r="J7" s="58">
        <v>16.4</v>
      </c>
      <c r="K7" s="58">
        <v>12.4</v>
      </c>
    </row>
    <row r="8" spans="1:11" s="7" customFormat="1" ht="15.8" customHeight="1">
      <c r="A8" s="11">
        <v>2011</v>
      </c>
      <c r="B8" s="55">
        <v>12.4</v>
      </c>
      <c r="C8" s="58">
        <v>18.3</v>
      </c>
      <c r="D8" s="58">
        <v>26.3</v>
      </c>
      <c r="E8" s="58">
        <v>26.8</v>
      </c>
      <c r="F8" s="58">
        <v>22.4</v>
      </c>
      <c r="G8" s="58">
        <v>27.2</v>
      </c>
      <c r="H8" s="58">
        <v>44.7</v>
      </c>
      <c r="I8" s="58">
        <v>15.9</v>
      </c>
      <c r="J8" s="58">
        <v>16.9</v>
      </c>
      <c r="K8" s="58">
        <v>13.1</v>
      </c>
    </row>
    <row r="9" spans="1:11" s="7" customFormat="1" ht="15.8" customHeight="1">
      <c r="A9" s="11">
        <v>2012</v>
      </c>
      <c r="B9" s="55">
        <v>12.2</v>
      </c>
      <c r="C9" s="58">
        <v>18.5</v>
      </c>
      <c r="D9" s="58">
        <v>26.5</v>
      </c>
      <c r="E9" s="58">
        <v>26.1</v>
      </c>
      <c r="F9" s="58">
        <v>22.9</v>
      </c>
      <c r="G9" s="58">
        <v>28.1</v>
      </c>
      <c r="H9" s="58">
        <v>45.5</v>
      </c>
      <c r="I9" s="58">
        <v>16.3</v>
      </c>
      <c r="J9" s="58">
        <v>17.1</v>
      </c>
      <c r="K9" s="58">
        <v>13.2</v>
      </c>
    </row>
    <row r="10" spans="1:11" s="7" customFormat="1" ht="15.8" customHeight="1">
      <c r="A10" s="11">
        <v>2013</v>
      </c>
      <c r="B10" s="55">
        <v>12</v>
      </c>
      <c r="C10" s="58">
        <v>19.3</v>
      </c>
      <c r="D10" s="58">
        <v>26.4</v>
      </c>
      <c r="E10" s="58">
        <v>26.1</v>
      </c>
      <c r="F10" s="58">
        <v>23.3</v>
      </c>
      <c r="G10" s="58">
        <v>28.7</v>
      </c>
      <c r="H10" s="58">
        <v>45.9</v>
      </c>
      <c r="I10" s="58">
        <v>16.9</v>
      </c>
      <c r="J10" s="58">
        <v>16.3</v>
      </c>
      <c r="K10" s="58">
        <v>13.3</v>
      </c>
    </row>
    <row r="11" spans="1:11" s="7" customFormat="1" ht="15.8" customHeight="1">
      <c r="A11" s="11">
        <v>2014</v>
      </c>
      <c r="B11" s="55">
        <v>12.2</v>
      </c>
      <c r="C11" s="58">
        <v>19.7</v>
      </c>
      <c r="D11" s="58">
        <v>26.6</v>
      </c>
      <c r="E11" s="58">
        <v>25.9</v>
      </c>
      <c r="F11" s="58">
        <v>23.2</v>
      </c>
      <c r="G11" s="58">
        <v>28.6</v>
      </c>
      <c r="H11" s="58">
        <v>48.7</v>
      </c>
      <c r="I11" s="58">
        <v>18.1</v>
      </c>
      <c r="J11" s="58">
        <v>16.3</v>
      </c>
      <c r="K11" s="58">
        <v>13.4</v>
      </c>
    </row>
    <row r="12" spans="1:11" s="7" customFormat="1" ht="31.6" customHeight="1">
      <c r="A12" s="11">
        <v>2015</v>
      </c>
      <c r="B12" s="55">
        <v>12.5</v>
      </c>
      <c r="C12" s="58">
        <v>19.9</v>
      </c>
      <c r="D12" s="58">
        <v>28</v>
      </c>
      <c r="E12" s="58">
        <v>26</v>
      </c>
      <c r="F12" s="58">
        <v>23.5</v>
      </c>
      <c r="G12" s="58">
        <v>28.7</v>
      </c>
      <c r="H12" s="58">
        <v>46.4</v>
      </c>
      <c r="I12" s="58">
        <v>18.3</v>
      </c>
      <c r="J12" s="58">
        <v>16.6</v>
      </c>
      <c r="K12" s="58">
        <v>13</v>
      </c>
    </row>
    <row r="13" spans="1:11" s="7" customFormat="1" ht="15.8" customHeight="1">
      <c r="A13" s="11">
        <v>2016</v>
      </c>
      <c r="B13" s="55">
        <v>12.7</v>
      </c>
      <c r="C13" s="58">
        <v>19.6</v>
      </c>
      <c r="D13" s="58">
        <v>28.4</v>
      </c>
      <c r="E13" s="58">
        <v>26.3</v>
      </c>
      <c r="F13" s="58">
        <v>23.9</v>
      </c>
      <c r="G13" s="58">
        <v>28.8</v>
      </c>
      <c r="H13" s="58">
        <v>45.7</v>
      </c>
      <c r="I13" s="58">
        <v>18</v>
      </c>
      <c r="J13" s="58">
        <v>17.4</v>
      </c>
      <c r="K13" s="58">
        <v>13</v>
      </c>
    </row>
    <row r="14" spans="1:11" s="7" customFormat="1" ht="15.8" customHeight="1">
      <c r="A14" s="11">
        <v>2017</v>
      </c>
      <c r="B14" s="55">
        <v>12.5</v>
      </c>
      <c r="C14" s="58">
        <v>20.3</v>
      </c>
      <c r="D14" s="58">
        <v>28.4</v>
      </c>
      <c r="E14" s="58">
        <v>26.5</v>
      </c>
      <c r="F14" s="58">
        <v>23.7</v>
      </c>
      <c r="G14" s="58">
        <v>29.5</v>
      </c>
      <c r="H14" s="58">
        <v>45.4</v>
      </c>
      <c r="I14" s="58">
        <v>18.6</v>
      </c>
      <c r="J14" s="58">
        <v>17.9</v>
      </c>
      <c r="K14" s="58">
        <v>12.6</v>
      </c>
    </row>
    <row r="15" spans="1:11" s="7" customFormat="1" ht="15.8" customHeight="1">
      <c r="A15" s="11">
        <v>2018</v>
      </c>
      <c r="B15" s="55">
        <v>13</v>
      </c>
      <c r="C15" s="58">
        <v>18.7</v>
      </c>
      <c r="D15" s="58">
        <v>28.8</v>
      </c>
      <c r="E15" s="58">
        <v>26.5</v>
      </c>
      <c r="F15" s="58">
        <v>24.2</v>
      </c>
      <c r="G15" s="58">
        <v>30</v>
      </c>
      <c r="H15" s="58">
        <v>44.4</v>
      </c>
      <c r="I15" s="58">
        <v>18.9</v>
      </c>
      <c r="J15" s="58">
        <v>18.8</v>
      </c>
      <c r="K15" s="58">
        <v>13.6</v>
      </c>
    </row>
    <row r="16" spans="1:11" s="7" customFormat="1" ht="15.8" customHeight="1">
      <c r="A16" s="11">
        <v>2019</v>
      </c>
      <c r="B16" s="55">
        <v>13</v>
      </c>
      <c r="C16" s="58">
        <v>18.9</v>
      </c>
      <c r="D16" s="58">
        <v>28.4</v>
      </c>
      <c r="E16" s="58">
        <v>26.1</v>
      </c>
      <c r="F16" s="58">
        <v>24.3</v>
      </c>
      <c r="G16" s="58">
        <v>30.2</v>
      </c>
      <c r="H16" s="58">
        <v>47.1</v>
      </c>
      <c r="I16" s="58">
        <v>18.6</v>
      </c>
      <c r="J16" s="58">
        <v>18.8</v>
      </c>
      <c r="K16" s="58">
        <v>13.1</v>
      </c>
    </row>
    <row r="17" spans="1:11" s="7" customFormat="1" ht="31.6" customHeight="1">
      <c r="A17" s="11">
        <v>2020</v>
      </c>
      <c r="B17" s="55">
        <v>12</v>
      </c>
      <c r="C17" s="58">
        <v>19.3</v>
      </c>
      <c r="D17" s="58">
        <v>29.6</v>
      </c>
      <c r="E17" s="58">
        <v>26</v>
      </c>
      <c r="F17" s="58">
        <v>23.3</v>
      </c>
      <c r="G17" s="58">
        <v>30.5</v>
      </c>
      <c r="H17" s="58">
        <v>47.1</v>
      </c>
      <c r="I17" s="58">
        <v>19.6</v>
      </c>
      <c r="J17" s="58">
        <v>18.8</v>
      </c>
      <c r="K17" s="58">
        <v>11.8</v>
      </c>
    </row>
    <row r="18" spans="1:11" s="7" customFormat="1" ht="15.8" customHeight="1">
      <c r="A18" s="11">
        <v>2021</v>
      </c>
      <c r="B18" s="55">
        <v>13.2</v>
      </c>
      <c r="C18" s="58">
        <v>20.8</v>
      </c>
      <c r="D18" s="58">
        <v>30</v>
      </c>
      <c r="E18" s="58">
        <v>27.4</v>
      </c>
      <c r="F18" s="58">
        <v>24.5</v>
      </c>
      <c r="G18" s="58">
        <v>30.3</v>
      </c>
      <c r="H18" s="58">
        <v>47.4</v>
      </c>
      <c r="I18" s="58">
        <v>20.6</v>
      </c>
      <c r="J18" s="58">
        <v>20.6</v>
      </c>
      <c r="K18" s="58">
        <v>12.7</v>
      </c>
    </row>
    <row r="19" spans="1:11" s="7" customFormat="1" ht="15.8" customHeight="1">
      <c r="A19" s="11">
        <v>2022</v>
      </c>
      <c r="B19" s="55">
        <v>14.2</v>
      </c>
      <c r="C19" s="58">
        <v>22</v>
      </c>
      <c r="D19" s="58">
        <v>29.2</v>
      </c>
      <c r="E19" s="58">
        <v>28.1</v>
      </c>
      <c r="F19" s="58">
        <v>24.4</v>
      </c>
      <c r="G19" s="58">
        <v>31</v>
      </c>
      <c r="H19" s="58">
        <v>42</v>
      </c>
      <c r="I19" s="58">
        <v>21.2</v>
      </c>
      <c r="J19" s="58">
        <v>22.1</v>
      </c>
      <c r="K19" s="58">
        <v>11.5</v>
      </c>
    </row>
    <row r="20" spans="1:11" s="7" customFormat="1" ht="15.8" customHeight="1">
      <c r="A20" s="11">
        <v>2023</v>
      </c>
      <c r="B20" s="55">
        <v>14.6</v>
      </c>
      <c r="C20" s="58">
        <v>19.6</v>
      </c>
      <c r="D20" s="58">
        <v>29.6</v>
      </c>
      <c r="E20" s="58">
        <v>28.3</v>
      </c>
      <c r="F20" s="58">
        <v>23</v>
      </c>
      <c r="G20" s="58">
        <v>29.3</v>
      </c>
      <c r="H20" s="58">
        <v>43.9</v>
      </c>
      <c r="I20" s="58">
        <v>20.5</v>
      </c>
      <c r="J20" s="58">
        <v>19</v>
      </c>
      <c r="K20" s="58">
        <v>13.5</v>
      </c>
    </row>
    <row r="21" spans="1:11" s="7" customFormat="1" ht="15.8" customHeight="1">
      <c r="A21" s="11">
        <v>2024</v>
      </c>
      <c r="B21" s="55">
        <v>14.6</v>
      </c>
      <c r="C21" s="58">
        <v>19.6</v>
      </c>
      <c r="D21" s="58">
        <v>29.6</v>
      </c>
      <c r="E21" s="58">
        <v>28.3</v>
      </c>
      <c r="F21" s="58">
        <v>23.2</v>
      </c>
      <c r="G21" s="58">
        <v>28.8</v>
      </c>
      <c r="H21" s="58">
        <v>45.1</v>
      </c>
      <c r="I21" s="60" t="s">
        <v>22</v>
      </c>
      <c r="J21" s="58">
        <v>17.7</v>
      </c>
      <c r="K21" s="58">
        <v>13.4</v>
      </c>
    </row>
    <row r="22" spans="1:11" s="7" customFormat="1" ht="31.6" customHeight="1">
      <c r="A22" s="11">
        <v>2025</v>
      </c>
      <c r="B22" s="55">
        <v>13.2</v>
      </c>
      <c r="C22" s="60" t="s">
        <v>22</v>
      </c>
      <c r="D22" s="60" t="s">
        <v>22</v>
      </c>
      <c r="E22" s="60" t="s">
        <v>22</v>
      </c>
      <c r="F22" s="60" t="s">
        <v>22</v>
      </c>
      <c r="G22" s="60" t="s">
        <v>22</v>
      </c>
      <c r="H22" s="60" t="s">
        <v>22</v>
      </c>
      <c r="I22" s="60" t="s">
        <v>22</v>
      </c>
      <c r="J22" s="60" t="s">
        <v>22</v>
      </c>
      <c r="K22" s="58">
        <v>14.2</v>
      </c>
    </row>
    <row r="23" spans="1:11" s="1" customFormat="1" ht="3" customHeight="1">
      <c r="A23" s="9"/>
      <c r="B23" s="20"/>
      <c r="C23" s="21"/>
      <c r="D23" s="21"/>
      <c r="E23" s="21"/>
      <c r="F23" s="21"/>
      <c r="G23" s="21"/>
      <c r="H23" s="21"/>
      <c r="I23" s="21"/>
      <c r="J23" s="21"/>
      <c r="K23" s="22"/>
    </row>
    <row r="24" spans="1:11" s="4" customFormat="1" ht="27.95" customHeight="1">
      <c r="A24" s="30" t="str">
        <f>SUBSTITUTE(A27,CHAR(10),CHAR(10)&amp;"　　　　　")</f>
        <v>資料來源：1.我國：行政院主計總處；新加坡︰新加坡統計局及中央公積金局官方網站。
　　　　　2.其他各國資料錄自OECD "Revenue Statistics"。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</row>
    <row r="25" spans="1:11" ht="45" customHeight="1">
      <c r="A25" s="29" t="str">
        <f>SUBSTITUTE(A28&amp;B28&amp;C28&amp;D28&amp;CHAR(10)&amp;A29,CHAR(10),CHAR(10)&amp;"　　　　　")</f>
        <v>說　　明：1.GDP為行政院主計總處115年5月發布。 
　　　　　2.本表中欄位之美國、加拿大、英國、德國、法國、丹麥、南韓等國2024年為暫定數。
　　　　　3.本表中新加坡資料係利用其統計局發布之賦稅收入與GDP、中央公積金局發布之參與計畫者繳款數設算。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">
      <c r="A26" s="12"/>
    </row>
    <row r="27" spans="1:1" hidden="1">
      <c r="A27" s="51" t="s">
        <v>2</v>
      </c>
    </row>
    <row r="28" spans="1:4" hidden="1">
      <c r="A28" s="10" t="s">
        <v>18</v>
      </c>
      <c r="B28" s="42" t="s">
        <v>19</v>
      </c>
      <c r="C28" s="45" t="s">
        <v>20</v>
      </c>
      <c r="D28" s="48" t="s">
        <v>21</v>
      </c>
    </row>
    <row r="29" spans="1:1" hidden="1">
      <c r="A29" s="41" t="s">
        <v>3</v>
      </c>
    </row>
  </sheetData>
  <mergeCells count="15">
    <mergeCell ref="D4:D5"/>
    <mergeCell ref="E4:E5"/>
    <mergeCell ref="F4:F5"/>
    <mergeCell ref="G4:G5"/>
    <mergeCell ref="H4:H5"/>
    <mergeCell ref="J4:J5"/>
    <mergeCell ref="K4:K5"/>
    <mergeCell ref="I4:I5"/>
    <mergeCell ref="A25:K25"/>
    <mergeCell ref="A24:K24"/>
    <mergeCell ref="A1:K1"/>
    <mergeCell ref="A2:K2"/>
    <mergeCell ref="A4:A5"/>
    <mergeCell ref="B4:B5"/>
    <mergeCell ref="C4:C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  </oddHeader>
    <oddFooter>&amp;C&amp;"新細明體,標準"&amp;10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K28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11.625" style="2" customWidth="1"/>
    <col min="2" max="10" width="10.375" style="2" customWidth="1"/>
    <col min="11" max="11" width="10.375" style="1" customWidth="1"/>
    <col min="12" max="256" width="9" style="1" customWidth="1"/>
  </cols>
  <sheetData>
    <row r="1" spans="1:11" ht="22.5" customHeight="1">
      <c r="A1" s="64" t="s">
        <v>16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8" customHeight="1">
      <c r="A2" s="6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95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4" t="s">
        <v>1</v>
      </c>
    </row>
    <row r="4" spans="1:11" s="8" customFormat="1" ht="24.95" customHeight="1">
      <c r="A4" s="33" t="s">
        <v>5</v>
      </c>
      <c r="B4" s="27" t="s">
        <v>6</v>
      </c>
      <c r="C4" s="36" t="s">
        <v>7</v>
      </c>
      <c r="D4" s="23" t="s">
        <v>12</v>
      </c>
      <c r="E4" s="27" t="s">
        <v>11</v>
      </c>
      <c r="F4" s="27" t="s">
        <v>9</v>
      </c>
      <c r="G4" s="27" t="s">
        <v>10</v>
      </c>
      <c r="H4" s="27" t="s">
        <v>14</v>
      </c>
      <c r="I4" s="27" t="s">
        <v>8</v>
      </c>
      <c r="J4" s="23" t="s">
        <v>15</v>
      </c>
      <c r="K4" s="25" t="s">
        <v>13</v>
      </c>
    </row>
    <row r="5" spans="1:11" s="8" customFormat="1" ht="24.95" customHeight="1">
      <c r="A5" s="34"/>
      <c r="B5" s="35"/>
      <c r="C5" s="37"/>
      <c r="D5" s="24"/>
      <c r="E5" s="28"/>
      <c r="F5" s="28"/>
      <c r="G5" s="28"/>
      <c r="H5" s="28"/>
      <c r="I5" s="28"/>
      <c r="J5" s="24"/>
      <c r="K5" s="26"/>
    </row>
    <row r="6" spans="1:11" s="6" customFormat="1" ht="3" customHeight="1">
      <c r="A6" s="5"/>
      <c r="B6" s="3"/>
      <c r="C6" s="16"/>
      <c r="D6" s="16"/>
      <c r="E6" s="16"/>
      <c r="F6" s="16"/>
      <c r="G6" s="16"/>
      <c r="H6" s="16"/>
      <c r="I6" s="16"/>
      <c r="J6" s="16"/>
      <c r="K6" s="16"/>
    </row>
    <row r="7" spans="1:11" s="7" customFormat="1" ht="17.65" customHeight="1">
      <c r="A7" s="11">
        <v>2010</v>
      </c>
      <c r="B7" s="55">
        <v>17.1</v>
      </c>
      <c r="C7" s="58">
        <v>23.4</v>
      </c>
      <c r="D7" s="58">
        <v>31</v>
      </c>
      <c r="E7" s="58">
        <v>32</v>
      </c>
      <c r="F7" s="58">
        <v>35.2</v>
      </c>
      <c r="G7" s="58">
        <v>42.2</v>
      </c>
      <c r="H7" s="58">
        <v>44.8</v>
      </c>
      <c r="I7" s="58">
        <v>26.2</v>
      </c>
      <c r="J7" s="58">
        <v>21.5</v>
      </c>
      <c r="K7" s="60" t="s">
        <v>22</v>
      </c>
    </row>
    <row r="8" spans="1:11" s="7" customFormat="1" ht="17.65" customHeight="1">
      <c r="A8" s="11">
        <v>2011</v>
      </c>
      <c r="B8" s="55">
        <v>18.2</v>
      </c>
      <c r="C8" s="58">
        <v>23.8</v>
      </c>
      <c r="D8" s="58">
        <v>30.8</v>
      </c>
      <c r="E8" s="58">
        <v>32.9</v>
      </c>
      <c r="F8" s="58">
        <v>35.9</v>
      </c>
      <c r="G8" s="58">
        <v>43.3</v>
      </c>
      <c r="H8" s="58">
        <v>44.9</v>
      </c>
      <c r="I8" s="58">
        <v>27.1</v>
      </c>
      <c r="J8" s="58">
        <v>22.2</v>
      </c>
      <c r="K8" s="60" t="s">
        <v>22</v>
      </c>
    </row>
    <row r="9" spans="1:11" s="7" customFormat="1" ht="17.65" customHeight="1">
      <c r="A9" s="11">
        <v>2012</v>
      </c>
      <c r="B9" s="55">
        <v>18.2</v>
      </c>
      <c r="C9" s="58">
        <v>23.9</v>
      </c>
      <c r="D9" s="58">
        <v>31.2</v>
      </c>
      <c r="E9" s="58">
        <v>32.1</v>
      </c>
      <c r="F9" s="58">
        <v>36.6</v>
      </c>
      <c r="G9" s="58">
        <v>44.5</v>
      </c>
      <c r="H9" s="58">
        <v>45.6</v>
      </c>
      <c r="I9" s="58">
        <v>27.9</v>
      </c>
      <c r="J9" s="58">
        <v>22.7</v>
      </c>
      <c r="K9" s="58">
        <v>19.9</v>
      </c>
    </row>
    <row r="10" spans="1:11" s="7" customFormat="1" ht="17.65" customHeight="1">
      <c r="A10" s="11">
        <v>2013</v>
      </c>
      <c r="B10" s="55">
        <v>18.2</v>
      </c>
      <c r="C10" s="58">
        <v>25.4</v>
      </c>
      <c r="D10" s="58">
        <v>31.1</v>
      </c>
      <c r="E10" s="58">
        <v>32</v>
      </c>
      <c r="F10" s="58">
        <v>37</v>
      </c>
      <c r="G10" s="58">
        <v>45.3</v>
      </c>
      <c r="H10" s="58">
        <v>46</v>
      </c>
      <c r="I10" s="58">
        <v>28.6</v>
      </c>
      <c r="J10" s="58">
        <v>22.1</v>
      </c>
      <c r="K10" s="58">
        <v>20.2</v>
      </c>
    </row>
    <row r="11" spans="1:11" s="7" customFormat="1" ht="17.65" customHeight="1">
      <c r="A11" s="11">
        <v>2014</v>
      </c>
      <c r="B11" s="55">
        <v>18.2</v>
      </c>
      <c r="C11" s="58">
        <v>25.8</v>
      </c>
      <c r="D11" s="58">
        <v>31.3</v>
      </c>
      <c r="E11" s="58">
        <v>31.7</v>
      </c>
      <c r="F11" s="58">
        <v>36.9</v>
      </c>
      <c r="G11" s="58">
        <v>45.4</v>
      </c>
      <c r="H11" s="58">
        <v>48.8</v>
      </c>
      <c r="I11" s="58">
        <v>30</v>
      </c>
      <c r="J11" s="58">
        <v>22.3</v>
      </c>
      <c r="K11" s="58">
        <v>20.4</v>
      </c>
    </row>
    <row r="12" spans="1:11" s="7" customFormat="1" ht="35.3" customHeight="1">
      <c r="A12" s="11">
        <v>2015</v>
      </c>
      <c r="B12" s="55">
        <v>18.6</v>
      </c>
      <c r="C12" s="58">
        <v>26.1</v>
      </c>
      <c r="D12" s="58">
        <v>32.8</v>
      </c>
      <c r="E12" s="58">
        <v>31.9</v>
      </c>
      <c r="F12" s="58">
        <v>37.3</v>
      </c>
      <c r="G12" s="58">
        <v>45.4</v>
      </c>
      <c r="H12" s="58">
        <v>46.5</v>
      </c>
      <c r="I12" s="58">
        <v>30.2</v>
      </c>
      <c r="J12" s="58">
        <v>22.6</v>
      </c>
      <c r="K12" s="58">
        <v>20.1</v>
      </c>
    </row>
    <row r="13" spans="1:11" s="7" customFormat="1" ht="17.65" customHeight="1">
      <c r="A13" s="11">
        <v>2016</v>
      </c>
      <c r="B13" s="55">
        <v>19.5</v>
      </c>
      <c r="C13" s="58">
        <v>25.7</v>
      </c>
      <c r="D13" s="58">
        <v>33.3</v>
      </c>
      <c r="E13" s="58">
        <v>32.5</v>
      </c>
      <c r="F13" s="58">
        <v>37.8</v>
      </c>
      <c r="G13" s="58">
        <v>45.4</v>
      </c>
      <c r="H13" s="58">
        <v>45.8</v>
      </c>
      <c r="I13" s="58">
        <v>30.3</v>
      </c>
      <c r="J13" s="58">
        <v>23.5</v>
      </c>
      <c r="K13" s="58">
        <v>20.7</v>
      </c>
    </row>
    <row r="14" spans="1:11" s="7" customFormat="1" ht="17.65" customHeight="1">
      <c r="A14" s="11">
        <v>2017</v>
      </c>
      <c r="B14" s="55">
        <v>18.8</v>
      </c>
      <c r="C14" s="58">
        <v>26.5</v>
      </c>
      <c r="D14" s="58">
        <v>33</v>
      </c>
      <c r="E14" s="58">
        <v>32.7</v>
      </c>
      <c r="F14" s="58">
        <v>37.8</v>
      </c>
      <c r="G14" s="58">
        <v>46.2</v>
      </c>
      <c r="H14" s="58">
        <v>45.5</v>
      </c>
      <c r="I14" s="58">
        <v>30.9</v>
      </c>
      <c r="J14" s="58">
        <v>24.1</v>
      </c>
      <c r="K14" s="58">
        <v>20</v>
      </c>
    </row>
    <row r="15" spans="1:11" s="7" customFormat="1" ht="17.65" customHeight="1">
      <c r="A15" s="11">
        <v>2018</v>
      </c>
      <c r="B15" s="55">
        <v>19.2</v>
      </c>
      <c r="C15" s="58">
        <v>24.8</v>
      </c>
      <c r="D15" s="58">
        <v>33.5</v>
      </c>
      <c r="E15" s="58">
        <v>32.8</v>
      </c>
      <c r="F15" s="58">
        <v>38.4</v>
      </c>
      <c r="G15" s="58">
        <v>46</v>
      </c>
      <c r="H15" s="58">
        <v>44.4</v>
      </c>
      <c r="I15" s="58">
        <v>31.5</v>
      </c>
      <c r="J15" s="58">
        <v>25.2</v>
      </c>
      <c r="K15" s="58">
        <v>20.8</v>
      </c>
    </row>
    <row r="16" spans="1:11" s="7" customFormat="1" ht="17.65" customHeight="1">
      <c r="A16" s="11">
        <v>2019</v>
      </c>
      <c r="B16" s="55">
        <v>19.3</v>
      </c>
      <c r="C16" s="58">
        <v>25</v>
      </c>
      <c r="D16" s="58">
        <v>33.1</v>
      </c>
      <c r="E16" s="58">
        <v>32.5</v>
      </c>
      <c r="F16" s="58">
        <v>38.6</v>
      </c>
      <c r="G16" s="58">
        <v>45</v>
      </c>
      <c r="H16" s="58">
        <v>47.1</v>
      </c>
      <c r="I16" s="58">
        <v>31.5</v>
      </c>
      <c r="J16" s="58">
        <v>25.7</v>
      </c>
      <c r="K16" s="58">
        <v>20.4</v>
      </c>
    </row>
    <row r="17" spans="1:11" s="7" customFormat="1" ht="35.3" customHeight="1">
      <c r="A17" s="11">
        <v>2020</v>
      </c>
      <c r="B17" s="55">
        <v>17.9</v>
      </c>
      <c r="C17" s="58">
        <v>25.5</v>
      </c>
      <c r="D17" s="58">
        <v>34.4</v>
      </c>
      <c r="E17" s="58">
        <v>32.8</v>
      </c>
      <c r="F17" s="58">
        <v>38.1</v>
      </c>
      <c r="G17" s="58">
        <v>45.2</v>
      </c>
      <c r="H17" s="58">
        <v>47.2</v>
      </c>
      <c r="I17" s="58">
        <v>32.9</v>
      </c>
      <c r="J17" s="58">
        <v>26.2</v>
      </c>
      <c r="K17" s="58">
        <v>19.7</v>
      </c>
    </row>
    <row r="18" spans="1:11" s="7" customFormat="1" ht="17.65" customHeight="1">
      <c r="A18" s="11">
        <v>2021</v>
      </c>
      <c r="B18" s="55">
        <v>19.1</v>
      </c>
      <c r="C18" s="58">
        <v>26.8</v>
      </c>
      <c r="D18" s="58">
        <v>34.8</v>
      </c>
      <c r="E18" s="58">
        <v>34.2</v>
      </c>
      <c r="F18" s="58">
        <v>39.1</v>
      </c>
      <c r="G18" s="58">
        <v>45.1</v>
      </c>
      <c r="H18" s="58">
        <v>47.5</v>
      </c>
      <c r="I18" s="58">
        <v>33.9</v>
      </c>
      <c r="J18" s="58">
        <v>27.9</v>
      </c>
      <c r="K18" s="58">
        <v>19.8</v>
      </c>
    </row>
    <row r="19" spans="1:11" s="7" customFormat="1" ht="17.65" customHeight="1">
      <c r="A19" s="11">
        <v>2022</v>
      </c>
      <c r="B19" s="55">
        <v>20.2</v>
      </c>
      <c r="C19" s="58">
        <v>28</v>
      </c>
      <c r="D19" s="58">
        <v>33.9</v>
      </c>
      <c r="E19" s="58">
        <v>35.2</v>
      </c>
      <c r="F19" s="58">
        <v>38.7</v>
      </c>
      <c r="G19" s="58">
        <v>45.9</v>
      </c>
      <c r="H19" s="58">
        <v>42.1</v>
      </c>
      <c r="I19" s="58">
        <v>34.5</v>
      </c>
      <c r="J19" s="58">
        <v>29.7</v>
      </c>
      <c r="K19" s="58">
        <v>17.8</v>
      </c>
    </row>
    <row r="20" spans="1:11" s="7" customFormat="1" ht="17.65" customHeight="1">
      <c r="A20" s="11">
        <v>2023</v>
      </c>
      <c r="B20" s="55">
        <v>20.5</v>
      </c>
      <c r="C20" s="58">
        <v>25.6</v>
      </c>
      <c r="D20" s="58">
        <v>34.8</v>
      </c>
      <c r="E20" s="58">
        <v>35</v>
      </c>
      <c r="F20" s="58">
        <v>37.3</v>
      </c>
      <c r="G20" s="58">
        <v>43.9</v>
      </c>
      <c r="H20" s="58">
        <v>44</v>
      </c>
      <c r="I20" s="58">
        <v>33.7</v>
      </c>
      <c r="J20" s="58">
        <v>26.9</v>
      </c>
      <c r="K20" s="58">
        <v>20.1</v>
      </c>
    </row>
    <row r="21" spans="1:11" s="7" customFormat="1" ht="17.65" customHeight="1">
      <c r="A21" s="11">
        <v>2024</v>
      </c>
      <c r="B21" s="55">
        <v>20.3</v>
      </c>
      <c r="C21" s="58">
        <v>25.6</v>
      </c>
      <c r="D21" s="58">
        <v>34.9</v>
      </c>
      <c r="E21" s="58">
        <v>34.4</v>
      </c>
      <c r="F21" s="58">
        <v>38</v>
      </c>
      <c r="G21" s="58">
        <v>43.5</v>
      </c>
      <c r="H21" s="58">
        <v>45.2</v>
      </c>
      <c r="I21" s="60" t="s">
        <v>22</v>
      </c>
      <c r="J21" s="58">
        <v>25.3</v>
      </c>
      <c r="K21" s="58">
        <v>19.8</v>
      </c>
    </row>
    <row r="22" spans="1:11" s="1" customFormat="1" ht="3" customHeight="1">
      <c r="A22" s="9"/>
      <c r="B22" s="20"/>
      <c r="C22" s="21"/>
      <c r="D22" s="21"/>
      <c r="E22" s="21"/>
      <c r="F22" s="21"/>
      <c r="G22" s="21"/>
      <c r="H22" s="21"/>
      <c r="I22" s="21"/>
      <c r="J22" s="21"/>
      <c r="K22" s="22"/>
    </row>
    <row r="23" spans="1:11" s="4" customFormat="1" ht="27.95" customHeight="1">
      <c r="A23" s="30" t="str">
        <f>SUBSTITUTE(A26,CHAR(10),CHAR(10)&amp;"　　　　　")</f>
        <v>資料來源：1.我國：行政院主計總處；新加坡︰新加坡統計局及中央公積金局官方網站。
　　　　　2.其他各國資料錄自OECD "Revenue Statistics"。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</row>
    <row r="24" spans="1:11" ht="45" customHeight="1">
      <c r="A24" s="29" t="str">
        <f>SUBSTITUTE(A27&amp;B27&amp;C27&amp;D27&amp;CHAR(10)&amp;A28,CHAR(10),CHAR(10)&amp;"　　　　　")</f>
        <v>說　　明：1.GDP為行政院主計總處115年5月發布。 
　　　　　2.本表中欄位之美國、加拿大、英國、德國、法國、丹麥、南韓等國2024年為暫定數。
　　　　　3.本表中新加坡資料係利用其統計局發布之賦稅收入與GDP、中央公積金局發布之參與計畫者繳款數設算。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6" spans="1:11" s="2" customFormat="1" hidden="1">
      <c r="A26" s="51" t="s">
        <v>2</v>
      </c>
      <c r="K26" s="1"/>
    </row>
    <row r="27" spans="1:11" s="2" customFormat="1" hidden="1">
      <c r="A27" s="10" t="s">
        <v>18</v>
      </c>
      <c r="B27" s="42" t="s">
        <v>19</v>
      </c>
      <c r="C27" s="45" t="s">
        <v>20</v>
      </c>
      <c r="D27" s="48" t="s">
        <v>21</v>
      </c>
      <c r="K27" s="1"/>
    </row>
    <row r="28" spans="1:11" s="2" customFormat="1" hidden="1">
      <c r="A28" s="41" t="s">
        <v>3</v>
      </c>
      <c r="K28" s="1"/>
    </row>
  </sheetData>
  <mergeCells count="15">
    <mergeCell ref="K4:K5"/>
    <mergeCell ref="A23:K23"/>
    <mergeCell ref="A24:K24"/>
    <mergeCell ref="A1:K1"/>
    <mergeCell ref="A2:K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 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2019-07-08T00:03:56Z</cp:lastPrinted>
  <dcterms:created xsi:type="dcterms:W3CDTF">2002-04-18T02:50:59Z</dcterms:created>
  <dcterms:modified xsi:type="dcterms:W3CDTF">2026-02-12T09:02:09Z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